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0_0\Desktop\2025-26\Профессионалы РЧ 2026\РЧ 2026 Ивановская область\"/>
    </mc:Choice>
  </mc:AlternateContent>
  <bookViews>
    <workbookView xWindow="0" yWindow="0" windowWidth="24000" windowHeight="96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0" i="1" l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S27" i="1"/>
  <c r="T27" i="1"/>
  <c r="U27" i="1"/>
  <c r="V27" i="1"/>
  <c r="Q27" i="1"/>
  <c r="R27" i="1"/>
  <c r="W8" i="1" l="1"/>
  <c r="W9" i="1"/>
  <c r="W7" i="1"/>
  <c r="C27" i="1"/>
  <c r="O27" i="1"/>
  <c r="P27" i="1"/>
  <c r="F27" i="1"/>
  <c r="E27" i="1"/>
  <c r="D27" i="1"/>
  <c r="V28" i="1" l="1"/>
</calcChain>
</file>

<file path=xl/sharedStrings.xml><?xml version="1.0" encoding="utf-8"?>
<sst xmlns="http://schemas.openxmlformats.org/spreadsheetml/2006/main" count="312" uniqueCount="62">
  <si>
    <t>Наименование компетенции</t>
  </si>
  <si>
    <t>(указать наименование)</t>
  </si>
  <si>
    <t>В части основных модулей компетенции</t>
  </si>
  <si>
    <t>В части вариативных модулей компетенции</t>
  </si>
  <si>
    <t>Вывод:</t>
  </si>
  <si>
    <t>2. Перечень модулей компетенции, содержание которых не соответствует ФГОС СПО</t>
  </si>
  <si>
    <t>1. Содержание всех модулей соответствует 
ФГОС СПО</t>
  </si>
  <si>
    <t>указать наименования модулей (при необходимости)</t>
  </si>
  <si>
    <t>% ТФ, учтенных во ФГОС СПО, от общего количества ТФ модуля компетенции</t>
  </si>
  <si>
    <t>% ПК, не учтенных в содержании модулей компетенции от общего количества ПК во ФГОС</t>
  </si>
  <si>
    <r>
      <rPr>
        <b/>
        <i/>
        <sz val="9"/>
        <color theme="1"/>
        <rFont val="Times New Roman"/>
        <family val="1"/>
        <charset val="204"/>
      </rPr>
      <t>Выбрать один из вариантов:</t>
    </r>
    <r>
      <rPr>
        <i/>
        <sz val="9"/>
        <color theme="1"/>
        <rFont val="Times New Roman"/>
        <family val="1"/>
        <charset val="204"/>
      </rPr>
      <t xml:space="preserve">
</t>
    </r>
    <r>
      <rPr>
        <b/>
        <i/>
        <sz val="9"/>
        <color theme="1"/>
        <rFont val="Times New Roman"/>
        <family val="1"/>
        <charset val="204"/>
      </rPr>
      <t>1. Соответствует</t>
    </r>
    <r>
      <rPr>
        <i/>
        <sz val="9"/>
        <color theme="1"/>
        <rFont val="Times New Roman"/>
        <family val="1"/>
        <charset val="204"/>
      </rPr>
      <t xml:space="preserve">
(% ТФ модуля, учтенных во ФГОС СПО &gt; 70%);
</t>
    </r>
    <r>
      <rPr>
        <b/>
        <i/>
        <sz val="9"/>
        <color theme="1"/>
        <rFont val="Times New Roman"/>
        <family val="1"/>
        <charset val="204"/>
      </rPr>
      <t>2. Частично соответствует</t>
    </r>
    <r>
      <rPr>
        <i/>
        <sz val="9"/>
        <color theme="1"/>
        <rFont val="Times New Roman"/>
        <family val="1"/>
        <charset val="204"/>
      </rPr>
      <t xml:space="preserve">
(% ТФ модуля, учтенных во ФГОС СПО 40...70%);
</t>
    </r>
    <r>
      <rPr>
        <b/>
        <i/>
        <sz val="9"/>
        <color theme="1"/>
        <rFont val="Times New Roman"/>
        <family val="1"/>
        <charset val="204"/>
      </rPr>
      <t>3. Не соответствует</t>
    </r>
    <r>
      <rPr>
        <i/>
        <sz val="9"/>
        <color theme="1"/>
        <rFont val="Times New Roman"/>
        <family val="1"/>
        <charset val="204"/>
      </rPr>
      <t xml:space="preserve">
(% ТФ модуля, учтенных во ФГОС СПО &lt; 40%).</t>
    </r>
  </si>
  <si>
    <r>
      <rPr>
        <b/>
        <sz val="9"/>
        <color theme="1"/>
        <rFont val="Times New Roman"/>
        <family val="1"/>
        <charset val="204"/>
      </rPr>
      <t>ФГОС СПО 1</t>
    </r>
    <r>
      <rPr>
        <sz val="9"/>
        <color theme="1"/>
        <rFont val="Times New Roman"/>
        <family val="1"/>
        <charset val="204"/>
      </rPr>
      <t xml:space="preserve"> 
</t>
    </r>
    <r>
      <rPr>
        <i/>
        <sz val="9"/>
        <color theme="1"/>
        <rFont val="Times New Roman"/>
        <family val="1"/>
        <charset val="204"/>
      </rPr>
      <t>(наименование, реквизиты)</t>
    </r>
  </si>
  <si>
    <t>3. Предложения по учету содержания модулей компетенции (п.2) в образовательных программах по профессиям/ специальностям СПО</t>
  </si>
  <si>
    <r>
      <t xml:space="preserve">Вид деятельности 3 </t>
    </r>
    <r>
      <rPr>
        <sz val="9"/>
        <color theme="1"/>
        <rFont val="Times New Roman"/>
        <family val="1"/>
        <charset val="204"/>
      </rPr>
      <t>Воспитательная деятельность, в том числе классное руководство</t>
    </r>
  </si>
  <si>
    <r>
      <rPr>
        <b/>
        <sz val="9"/>
        <color theme="1"/>
        <rFont val="Times New Roman"/>
        <family val="1"/>
        <charset val="204"/>
      </rPr>
      <t>Вид деятельности 1</t>
    </r>
    <r>
      <rPr>
        <sz val="9"/>
        <color theme="1"/>
        <rFont val="Times New Roman"/>
        <family val="1"/>
        <charset val="204"/>
      </rPr>
      <t xml:space="preserve"> Педагогическая деятельность по проектированию, реализации и анализу процесса обучения в начальном общем образовании</t>
    </r>
  </si>
  <si>
    <r>
      <rPr>
        <b/>
        <sz val="9"/>
        <color theme="1"/>
        <rFont val="Times New Roman"/>
        <family val="1"/>
        <charset val="204"/>
      </rPr>
      <t>Вид деятельности 2</t>
    </r>
    <r>
      <rPr>
        <sz val="9"/>
        <color theme="1"/>
        <rFont val="Times New Roman"/>
        <family val="1"/>
        <charset val="204"/>
      </rPr>
      <t xml:space="preserve">
Педагогическая деятельность по проектированию, реализации и анализу внеурочной деятельности обучающихся</t>
    </r>
  </si>
  <si>
    <r>
      <rPr>
        <b/>
        <sz val="9"/>
        <color theme="1"/>
        <rFont val="Times New Roman"/>
        <family val="1"/>
        <charset val="204"/>
      </rPr>
      <t>ПК 1.1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Проектировать процесс обучения на основе федеральных государственных образовательных стандартов, примерных основных образовательных программ начального общего образования</t>
    </r>
  </si>
  <si>
    <r>
      <rPr>
        <b/>
        <sz val="9"/>
        <color theme="1"/>
        <rFont val="Times New Roman"/>
        <family val="1"/>
        <charset val="204"/>
      </rPr>
      <t>ПК 1.2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Организовать процесс обучения обучающихся в соответствии с санитарными нормами и правилами</t>
    </r>
  </si>
  <si>
    <r>
      <rPr>
        <b/>
        <sz val="9"/>
        <color theme="1"/>
        <rFont val="Times New Roman"/>
        <family val="1"/>
        <charset val="204"/>
      </rPr>
      <t xml:space="preserve">ПК 1.3. </t>
    </r>
    <r>
      <rPr>
        <i/>
        <sz val="9"/>
        <color theme="1"/>
        <rFont val="Times New Roman"/>
        <family val="1"/>
        <charset val="204"/>
      </rPr>
      <t>Контролировать и корректировать процесс обучения, оценивать результаты обучения обучающихся</t>
    </r>
  </si>
  <si>
    <r>
      <t xml:space="preserve">ПК 1.4. </t>
    </r>
    <r>
      <rPr>
        <i/>
        <sz val="9"/>
        <color theme="1"/>
        <rFont val="Times New Roman"/>
        <family val="1"/>
        <charset val="204"/>
      </rPr>
      <t>Анализировать процесс и результаты обучения обучающихся</t>
    </r>
  </si>
  <si>
    <r>
      <t xml:space="preserve">ПК 1.5.  </t>
    </r>
    <r>
      <rPr>
        <i/>
        <sz val="9"/>
        <color theme="1"/>
        <rFont val="Times New Roman"/>
        <family val="1"/>
        <charset val="204"/>
      </rPr>
      <t>Выбирать и разрабатывать учебно-методические материалы на основе ФГОС и примерных образовательных программ с учетом типа образовательной организации, особенностей класса/группы и отдельных обучающихся</t>
    </r>
  </si>
  <si>
    <r>
      <t xml:space="preserve">ПК 1.6. </t>
    </r>
    <r>
      <rPr>
        <i/>
        <sz val="9"/>
        <color theme="1"/>
        <rFont val="Times New Roman"/>
        <family val="1"/>
        <charset val="204"/>
      </rPr>
      <t>Систематизировать и оценивать педагогический опыт и образовательные технологии в области начального общего образования с позиции эффективности их применения в процессе обучения</t>
    </r>
  </si>
  <si>
    <r>
      <t xml:space="preserve">ПК 1.7. </t>
    </r>
    <r>
      <rPr>
        <i/>
        <sz val="9"/>
        <color theme="1"/>
        <rFont val="Times New Roman"/>
        <family val="1"/>
        <charset val="204"/>
      </rPr>
      <t>выстраивать траекторию профессионального роста на основе результатов анализа процесса обучения и самоонализа деятельности</t>
    </r>
  </si>
  <si>
    <r>
      <t xml:space="preserve">ПК 1.8 </t>
    </r>
    <r>
      <rPr>
        <i/>
        <sz val="9"/>
        <color theme="1"/>
        <rFont val="Times New Roman"/>
        <family val="1"/>
        <charset val="204"/>
      </rPr>
      <t>Использовать и апробировать специальные подходы к обучению в целях включения в образовательный процесс всех обучающихся, в том числе с особыми потребностями в образовании: обучающихся, проявивших выдающиеся способности; обучающихся, для которых русский язык не является родным; обучающихся с ограниченными возможностями здоровья</t>
    </r>
  </si>
  <si>
    <r>
      <rPr>
        <b/>
        <sz val="9"/>
        <color theme="1"/>
        <rFont val="Times New Roman"/>
        <family val="1"/>
        <charset val="204"/>
      </rPr>
      <t>ПК 2.1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Разрабатывать программы внеурочной деятельности на основе требований ФГОС, примерной образовательной программы и с учетом примерных программ внеурочной деятельности и интересов обучающихся и их родителей (законных представителей)</t>
    </r>
  </si>
  <si>
    <r>
      <rPr>
        <b/>
        <sz val="9"/>
        <color theme="1"/>
        <rFont val="Times New Roman"/>
        <family val="1"/>
        <charset val="204"/>
      </rPr>
      <t>ПК 2.2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Реализовывать программы внеурочной деятельности в соответствии с санитарными нормами и правилами</t>
    </r>
  </si>
  <si>
    <r>
      <rPr>
        <b/>
        <sz val="9"/>
        <color theme="1"/>
        <rFont val="Times New Roman"/>
        <family val="1"/>
        <charset val="204"/>
      </rPr>
      <t xml:space="preserve">ПК 2.3. </t>
    </r>
    <r>
      <rPr>
        <i/>
        <sz val="9"/>
        <color theme="1"/>
        <rFont val="Times New Roman"/>
        <family val="1"/>
        <charset val="204"/>
      </rPr>
      <t>Анализировать результаты внеурочной деятельности обучающихся</t>
    </r>
  </si>
  <si>
    <r>
      <rPr>
        <b/>
        <sz val="9"/>
        <color theme="1"/>
        <rFont val="Times New Roman"/>
        <family val="1"/>
        <charset val="204"/>
      </rPr>
      <t xml:space="preserve">ПК 2.4. </t>
    </r>
    <r>
      <rPr>
        <i/>
        <sz val="9"/>
        <color theme="1"/>
        <rFont val="Times New Roman"/>
        <family val="1"/>
        <charset val="204"/>
      </rPr>
      <t>Выбирать и разрабатывать учебно-методические материалы для реализации программ внеурочной деятельности</t>
    </r>
  </si>
  <si>
    <r>
      <t xml:space="preserve">ПК 2.5. </t>
    </r>
    <r>
      <rPr>
        <i/>
        <sz val="9"/>
        <color theme="1"/>
        <rFont val="Times New Roman"/>
        <family val="1"/>
        <charset val="204"/>
      </rPr>
      <t>Систематизировать и оценивать педагогический опыт и образовательные технологии в области начального общего образования с позиции эффективности их применения в организации внеурочной деятельности обучающихся</t>
    </r>
  </si>
  <si>
    <r>
      <rPr>
        <b/>
        <sz val="9"/>
        <color theme="1"/>
        <rFont val="Times New Roman"/>
        <family val="1"/>
        <charset val="204"/>
      </rPr>
      <t xml:space="preserve">ПК 2.6 </t>
    </r>
    <r>
      <rPr>
        <i/>
        <sz val="9"/>
        <color theme="1"/>
        <rFont val="Times New Roman"/>
        <family val="1"/>
        <charset val="204"/>
      </rPr>
      <t>Выстраивать траекторию профессионального роста на основе результатов анализа эффективности внеурочной деятельности обучающихся и самоанализа</t>
    </r>
  </si>
  <si>
    <r>
      <rPr>
        <b/>
        <sz val="9"/>
        <color theme="1"/>
        <rFont val="Times New Roman"/>
        <family val="1"/>
        <charset val="204"/>
      </rPr>
      <t xml:space="preserve">ПК 3.1 </t>
    </r>
    <r>
      <rPr>
        <i/>
        <sz val="9"/>
        <color theme="1"/>
        <rFont val="Times New Roman"/>
        <family val="1"/>
        <charset val="204"/>
      </rPr>
      <t>Проектировать и реализовывать современные программы воспитания на основе ценностного содержания образовательного процесса</t>
    </r>
  </si>
  <si>
    <r>
      <rPr>
        <b/>
        <sz val="9"/>
        <color theme="1"/>
        <rFont val="Times New Roman"/>
        <family val="1"/>
        <charset val="204"/>
      </rPr>
      <t xml:space="preserve">ПК 3.2. </t>
    </r>
    <r>
      <rPr>
        <i/>
        <sz val="9"/>
        <color theme="1"/>
        <rFont val="Times New Roman"/>
        <family val="1"/>
        <charset val="204"/>
      </rPr>
      <t>Анализировать процесс и результаты реализации программы воспитания</t>
    </r>
  </si>
  <si>
    <r>
      <rPr>
        <b/>
        <sz val="9"/>
        <color theme="1"/>
        <rFont val="Times New Roman"/>
        <family val="1"/>
        <charset val="204"/>
      </rPr>
      <t xml:space="preserve">ПК 3.3. </t>
    </r>
    <r>
      <rPr>
        <i/>
        <sz val="9"/>
        <color theme="1"/>
        <rFont val="Times New Roman"/>
        <family val="1"/>
        <charset val="204"/>
      </rPr>
      <t>Систематизировать и оценивать педагогический опыт и образовательные технологии в области начального общего образования с позиции эффективности их применения в области воспитания обучающихся</t>
    </r>
  </si>
  <si>
    <r>
      <rPr>
        <b/>
        <sz val="9"/>
        <color theme="1"/>
        <rFont val="Times New Roman"/>
        <family val="1"/>
        <charset val="204"/>
      </rPr>
      <t xml:space="preserve">ПК 3.4. </t>
    </r>
    <r>
      <rPr>
        <i/>
        <sz val="9"/>
        <color theme="1"/>
        <rFont val="Times New Roman"/>
        <family val="1"/>
        <charset val="204"/>
      </rPr>
      <t>Выстраивать траекторию профессионального роста на основе результатов анализа эффективности воспитательной деятельности и самоанализа</t>
    </r>
  </si>
  <si>
    <r>
      <rPr>
        <b/>
        <sz val="9"/>
        <color theme="1"/>
        <rFont val="Times New Roman"/>
        <family val="1"/>
        <charset val="204"/>
      </rPr>
      <t xml:space="preserve">ПК 3.5. </t>
    </r>
    <r>
      <rPr>
        <i/>
        <sz val="9"/>
        <color theme="1"/>
        <rFont val="Times New Roman"/>
        <family val="1"/>
        <charset val="204"/>
      </rPr>
      <t>Осуществлять педагогическое просвещение и сопровождение родителей обучающихся (их законных представителей)</t>
    </r>
  </si>
  <si>
    <r>
      <rPr>
        <b/>
        <sz val="9"/>
        <color theme="1"/>
        <rFont val="Times New Roman"/>
        <family val="1"/>
        <charset val="204"/>
      </rPr>
      <t>ПК 3.6.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Организовать взаимодействие с субъектами образовательного процесса для решения задач воспитания (родителями обучающихся (их законными представителями), коллегами, представителями учреждений культуры, спорта, здравохранения и тому подобное).</t>
    </r>
  </si>
  <si>
    <t>Инвариант</t>
  </si>
  <si>
    <t xml:space="preserve">Профессиональный стандарт Педагог (педагогическая деятельность в сфере дошкольного, начального общего, основного общего, среднего общего образования) (воспитатель, учитель) Зарегистрировано в Министерстве юстиции Российской Федерации 6 декабря 2013 года, регистрационный N 30550
</t>
  </si>
  <si>
    <t>Профессиональный стандарт Педагог (педагогическая деятельность в сфере дошкольного, начального общего, основного общего, среднего общего образования) (воспитатель, учитель) Зарегистрировано в Министерстве юстиции Российской Федерации 6 декабря 2013 года, регистрационный N 30550</t>
  </si>
  <si>
    <r>
      <rPr>
        <b/>
        <sz val="9"/>
        <color theme="1"/>
        <rFont val="Times New Roman"/>
        <family val="1"/>
        <charset val="204"/>
      </rPr>
      <t xml:space="preserve">ОТФ 1 </t>
    </r>
    <r>
      <rPr>
        <i/>
        <sz val="9"/>
        <color theme="1"/>
        <rFont val="Times New Roman"/>
        <family val="1"/>
        <charset val="204"/>
      </rPr>
      <t>Педагогическая деятельность по проектированию и реализации образовательного процесса в образовательныхорганизациях
дошкольного, начального общего, основного общего, среднего общего образования</t>
    </r>
  </si>
  <si>
    <r>
      <rPr>
        <b/>
        <sz val="9"/>
        <color theme="1"/>
        <rFont val="Times New Roman"/>
        <family val="1"/>
        <charset val="204"/>
      </rPr>
      <t>ОТФ 2</t>
    </r>
    <r>
      <rPr>
        <i/>
        <sz val="9"/>
        <color theme="1"/>
        <rFont val="Times New Roman"/>
        <family val="1"/>
        <charset val="204"/>
      </rPr>
      <t xml:space="preserve"> Педагогическая деятельность по проектированию и реализации основных общеобразовательных программ
</t>
    </r>
  </si>
  <si>
    <r>
      <rPr>
        <b/>
        <sz val="9"/>
        <color theme="1"/>
        <rFont val="Times New Roman"/>
        <family val="1"/>
        <charset val="204"/>
      </rPr>
      <t>ОТФ 1</t>
    </r>
    <r>
      <rPr>
        <sz val="9"/>
        <color theme="1"/>
        <rFont val="Times New Roman"/>
        <family val="1"/>
        <charset val="204"/>
      </rPr>
      <t xml:space="preserve"> Педагогическая деятельность по проектированию и реализации образовательного процесса в образовательныхорганизациях
дошкольного, начального общего, основного общего, среднего общего образования</t>
    </r>
  </si>
  <si>
    <r>
      <rPr>
        <b/>
        <sz val="9"/>
        <color theme="1"/>
        <rFont val="Times New Roman"/>
        <family val="1"/>
        <charset val="204"/>
      </rPr>
      <t>ОТФ 2</t>
    </r>
    <r>
      <rPr>
        <sz val="9"/>
        <color theme="1"/>
        <rFont val="Times New Roman"/>
        <family val="1"/>
        <charset val="204"/>
      </rPr>
      <t xml:space="preserve"> Педагогическая деятельность по проектированию и реализации основных общеобразовательных программ
</t>
    </r>
  </si>
  <si>
    <r>
      <rPr>
        <b/>
        <sz val="9"/>
        <color theme="1"/>
        <rFont val="Times New Roman"/>
        <family val="1"/>
        <charset val="204"/>
      </rPr>
      <t>ТФ 1</t>
    </r>
    <r>
      <rPr>
        <sz val="9"/>
        <color theme="1"/>
        <rFont val="Times New Roman"/>
        <family val="1"/>
        <charset val="204"/>
      </rPr>
      <t xml:space="preserve">
О</t>
    </r>
    <r>
      <rPr>
        <i/>
        <sz val="9"/>
        <color theme="1"/>
        <rFont val="Times New Roman"/>
        <family val="1"/>
        <charset val="204"/>
      </rPr>
      <t xml:space="preserve">бщепедагогическая функция. Обучение. </t>
    </r>
  </si>
  <si>
    <r>
      <rPr>
        <b/>
        <sz val="9"/>
        <color theme="1"/>
        <rFont val="Times New Roman"/>
        <family val="1"/>
        <charset val="204"/>
      </rPr>
      <t>ТФ 2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Воспитательная деятельность</t>
    </r>
  </si>
  <si>
    <r>
      <rPr>
        <b/>
        <sz val="9"/>
        <color theme="1"/>
        <rFont val="Times New Roman"/>
        <family val="1"/>
        <charset val="204"/>
      </rPr>
      <t>ТФ 1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 xml:space="preserve">Педагогическая деятельность по реализации программ начального общего образования
</t>
    </r>
  </si>
  <si>
    <r>
      <rPr>
        <b/>
        <sz val="9"/>
        <color theme="1"/>
        <rFont val="Times New Roman"/>
        <family val="1"/>
        <charset val="204"/>
      </rPr>
      <t>ТФ 3</t>
    </r>
    <r>
      <rPr>
        <sz val="9"/>
        <color theme="1"/>
        <rFont val="Times New Roman"/>
        <family val="1"/>
        <charset val="204"/>
      </rPr>
      <t xml:space="preserve">                          </t>
    </r>
    <r>
      <rPr>
        <i/>
        <sz val="9"/>
        <color theme="1"/>
        <rFont val="Times New Roman"/>
        <family val="1"/>
        <charset val="204"/>
      </rPr>
      <t>Развивающая деятельность</t>
    </r>
  </si>
  <si>
    <r>
      <rPr>
        <b/>
        <sz val="9"/>
        <color theme="1"/>
        <rFont val="Times New Roman"/>
        <family val="1"/>
        <charset val="204"/>
      </rPr>
      <t>ТФ 1</t>
    </r>
    <r>
      <rPr>
        <sz val="9"/>
        <color theme="1"/>
        <rFont val="Times New Roman"/>
        <family val="1"/>
        <charset val="204"/>
      </rPr>
      <t xml:space="preserve">
Общепедагогическая функция. Обучение. </t>
    </r>
  </si>
  <si>
    <r>
      <rPr>
        <b/>
        <sz val="9"/>
        <color theme="1"/>
        <rFont val="Times New Roman"/>
        <family val="1"/>
        <charset val="204"/>
      </rPr>
      <t>ТФ 2</t>
    </r>
    <r>
      <rPr>
        <sz val="9"/>
        <color theme="1"/>
        <rFont val="Times New Roman"/>
        <family val="1"/>
        <charset val="204"/>
      </rPr>
      <t xml:space="preserve">
Воспитательная деятельность</t>
    </r>
  </si>
  <si>
    <r>
      <rPr>
        <b/>
        <sz val="9"/>
        <color theme="1"/>
        <rFont val="Times New Roman"/>
        <family val="1"/>
        <charset val="204"/>
      </rPr>
      <t xml:space="preserve">ТФ 3   </t>
    </r>
    <r>
      <rPr>
        <sz val="9"/>
        <color theme="1"/>
        <rFont val="Times New Roman"/>
        <family val="1"/>
        <charset val="204"/>
      </rPr>
      <t xml:space="preserve">                       Развивающая деятельность</t>
    </r>
  </si>
  <si>
    <r>
      <rPr>
        <b/>
        <sz val="9"/>
        <color theme="1"/>
        <rFont val="Times New Roman"/>
        <family val="1"/>
        <charset val="204"/>
      </rPr>
      <t>ТФ 1</t>
    </r>
    <r>
      <rPr>
        <sz val="9"/>
        <color theme="1"/>
        <rFont val="Times New Roman"/>
        <family val="1"/>
        <charset val="204"/>
      </rPr>
      <t xml:space="preserve">
Педагогическая деятельность по реализации программ начального общего образования
</t>
    </r>
  </si>
  <si>
    <r>
      <rPr>
        <b/>
        <sz val="9"/>
        <color theme="1"/>
        <rFont val="Times New Roman"/>
        <family val="1"/>
        <charset val="204"/>
      </rPr>
      <t>Модуль А компетенции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 xml:space="preserve">Подготовка и проведение фрагмента урока (этап открытия нового знания) в начальных классах по одному из учебных предметов с использованием интерактивного оборудования </t>
    </r>
  </si>
  <si>
    <r>
      <rPr>
        <b/>
        <sz val="9"/>
        <color theme="1"/>
        <rFont val="Times New Roman"/>
        <family val="1"/>
        <charset val="204"/>
      </rPr>
      <t>Модуль Б компетенции</t>
    </r>
    <r>
      <rPr>
        <sz val="9"/>
        <color theme="1"/>
        <rFont val="Times New Roman"/>
        <family val="1"/>
        <charset val="204"/>
      </rPr>
      <t xml:space="preserve">
Подготовка и проведение обучающего интерактива для родителей по заданной теме </t>
    </r>
  </si>
  <si>
    <r>
      <rPr>
        <b/>
        <sz val="9"/>
        <color theme="1"/>
        <rFont val="Times New Roman"/>
        <family val="1"/>
        <charset val="204"/>
      </rPr>
      <t>Модуль В компетенции</t>
    </r>
    <r>
      <rPr>
        <sz val="9"/>
        <color theme="1"/>
        <rFont val="Times New Roman"/>
        <family val="1"/>
        <charset val="204"/>
      </rPr>
      <t xml:space="preserve">
Разработка и проведение фрагмента внеурочного занятия c использованием интерактивного оборудования </t>
    </r>
  </si>
  <si>
    <r>
      <rPr>
        <b/>
        <sz val="9"/>
        <color theme="1"/>
        <rFont val="Times New Roman"/>
        <family val="1"/>
        <charset val="204"/>
      </rPr>
      <t>ОТФ 1</t>
    </r>
    <r>
      <rPr>
        <sz val="9"/>
        <color theme="1"/>
        <rFont val="Times New Roman"/>
        <family val="1"/>
        <charset val="204"/>
      </rPr>
      <t xml:space="preserve"> Педагогическая деятельность по проектированию и реализации образовательного процесса в образовательных организациях дошкольного, начального общего, основного общего, среднего общего образования</t>
    </r>
  </si>
  <si>
    <r>
      <rPr>
        <b/>
        <sz val="9"/>
        <color theme="1"/>
        <rFont val="Times New Roman"/>
        <family val="1"/>
        <charset val="204"/>
      </rPr>
      <t>ОТФ 1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Педагогическая деятельность по проектированию и реализации образовательного процесса в образовательных организациях дошкольного, начального общего, основного общего, среднего общего образования</t>
    </r>
  </si>
  <si>
    <r>
      <rPr>
        <b/>
        <sz val="9"/>
        <color theme="1"/>
        <rFont val="Times New Roman"/>
        <family val="1"/>
        <charset val="204"/>
      </rPr>
      <t>ОТФ 2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Педагогическая деятельность по проектированию и реализации основных общеобразовательных программ</t>
    </r>
  </si>
  <si>
    <r>
      <rPr>
        <b/>
        <sz val="9"/>
        <color theme="1"/>
        <rFont val="Times New Roman"/>
        <family val="1"/>
        <charset val="204"/>
      </rPr>
      <t xml:space="preserve">ТФ 3      </t>
    </r>
    <r>
      <rPr>
        <sz val="9"/>
        <color theme="1"/>
        <rFont val="Times New Roman"/>
        <family val="1"/>
        <charset val="204"/>
      </rPr>
      <t xml:space="preserve">                    Развивающая деятельность</t>
    </r>
  </si>
  <si>
    <t>Вариатив</t>
  </si>
  <si>
    <r>
      <rPr>
        <b/>
        <sz val="9"/>
        <color theme="1"/>
        <rFont val="Times New Roman"/>
        <family val="1"/>
        <charset val="204"/>
      </rPr>
      <t xml:space="preserve">Модуль Г2 компетенции </t>
    </r>
    <r>
      <rPr>
        <i/>
        <sz val="9"/>
        <color theme="1"/>
        <rFont val="Times New Roman"/>
        <family val="1"/>
        <charset val="204"/>
      </rPr>
      <t xml:space="preserve">Разработка тестовых уровневых учебных заданий, обеспечивающих усвоение конкретной темы по одному из учебных предметов </t>
    </r>
  </si>
  <si>
    <r>
      <rPr>
        <b/>
        <sz val="9"/>
        <color theme="1"/>
        <rFont val="Times New Roman"/>
        <family val="1"/>
        <charset val="204"/>
      </rPr>
      <t>Модуль Д2 компетенции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Создание буклета о городе-герое Российской Федерации для патриотического воспитания младших школьников</t>
    </r>
  </si>
  <si>
    <t>учтена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</si>
</sst>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wrapText="1"/>
    </xf>
    <xf numFmtId="164" fontId="1" fillId="0" borderId="2" xfId="0" applyNumberFormat="1" applyFont="1" applyBorder="1" applyAlignment="1">
      <alignment wrapText="1"/>
    </xf>
    <xf numFmtId="0" fontId="1" fillId="2" borderId="7" xfId="0" applyFont="1" applyFill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wrapText="1"/>
    </xf>
    <xf numFmtId="2" fontId="1" fillId="0" borderId="10" xfId="0" applyNumberFormat="1" applyFont="1" applyBorder="1" applyAlignment="1">
      <alignment wrapText="1"/>
    </xf>
    <xf numFmtId="0" fontId="2" fillId="4" borderId="1" xfId="0" applyFont="1" applyFill="1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top" wrapText="1"/>
    </xf>
    <xf numFmtId="0" fontId="1" fillId="6" borderId="4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2" fillId="6" borderId="4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164" fontId="1" fillId="0" borderId="0" xfId="0" applyNumberFormat="1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5" borderId="17" xfId="0" applyFont="1" applyFill="1" applyBorder="1" applyAlignment="1">
      <alignment horizontal="center" wrapText="1"/>
    </xf>
    <xf numFmtId="0" fontId="1" fillId="0" borderId="17" xfId="0" applyFont="1" applyBorder="1" applyAlignment="1">
      <alignment wrapText="1"/>
    </xf>
    <xf numFmtId="0" fontId="2" fillId="5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wrapText="1"/>
    </xf>
    <xf numFmtId="0" fontId="1" fillId="5" borderId="17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1" fillId="5" borderId="15" xfId="0" applyFont="1" applyFill="1" applyBorder="1" applyAlignment="1">
      <alignment horizontal="center" wrapText="1"/>
    </xf>
    <xf numFmtId="0" fontId="1" fillId="5" borderId="18" xfId="0" applyFont="1" applyFill="1" applyBorder="1" applyAlignment="1">
      <alignment horizontal="center" wrapText="1"/>
    </xf>
    <xf numFmtId="0" fontId="1" fillId="5" borderId="16" xfId="0" applyFont="1" applyFill="1" applyBorder="1" applyAlignment="1">
      <alignment horizontal="center" wrapText="1"/>
    </xf>
    <xf numFmtId="0" fontId="2" fillId="5" borderId="4" xfId="0" applyFont="1" applyFill="1" applyBorder="1" applyAlignment="1">
      <alignment horizontal="center" wrapText="1"/>
    </xf>
    <xf numFmtId="0" fontId="2" fillId="5" borderId="9" xfId="0" applyFont="1" applyFill="1" applyBorder="1" applyAlignment="1">
      <alignment horizontal="center" wrapText="1"/>
    </xf>
    <xf numFmtId="0" fontId="2" fillId="5" borderId="17" xfId="0" applyFont="1" applyFill="1" applyBorder="1" applyAlignment="1">
      <alignment horizontal="center" wrapText="1"/>
    </xf>
    <xf numFmtId="0" fontId="1" fillId="5" borderId="19" xfId="0" applyFont="1" applyFill="1" applyBorder="1" applyAlignment="1">
      <alignment horizontal="center" wrapText="1"/>
    </xf>
    <xf numFmtId="0" fontId="2" fillId="5" borderId="1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left" vertical="top" wrapText="1"/>
    </xf>
    <xf numFmtId="0" fontId="2" fillId="6" borderId="13" xfId="0" applyFont="1" applyFill="1" applyBorder="1" applyAlignment="1">
      <alignment horizontal="left" vertical="top" wrapText="1"/>
    </xf>
    <xf numFmtId="0" fontId="2" fillId="6" borderId="12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3"/>
  <sheetViews>
    <sheetView tabSelected="1" topLeftCell="S25" workbookViewId="0">
      <selection activeCell="V28" sqref="V28"/>
    </sheetView>
  </sheetViews>
  <sheetFormatPr defaultColWidth="9.140625" defaultRowHeight="12" x14ac:dyDescent="0.2"/>
  <cols>
    <col min="1" max="1" width="21.5703125" style="1" customWidth="1"/>
    <col min="2" max="2" width="21.140625" style="1" customWidth="1"/>
    <col min="3" max="3" width="21" style="1" customWidth="1"/>
    <col min="4" max="4" width="17.140625" style="1" customWidth="1"/>
    <col min="5" max="5" width="21.140625" style="1" customWidth="1"/>
    <col min="6" max="6" width="62.140625" style="1" customWidth="1"/>
    <col min="7" max="9" width="20.85546875" style="1" customWidth="1"/>
    <col min="10" max="10" width="55.85546875" style="1" customWidth="1"/>
    <col min="11" max="11" width="28.28515625" style="1" customWidth="1"/>
    <col min="12" max="12" width="23.85546875" style="1" customWidth="1"/>
    <col min="13" max="13" width="20.7109375" style="1" customWidth="1"/>
    <col min="14" max="14" width="54.7109375" style="1" customWidth="1"/>
    <col min="15" max="15" width="19.28515625" style="1" customWidth="1"/>
    <col min="16" max="16" width="16.7109375" style="1" customWidth="1"/>
    <col min="17" max="17" width="20.28515625" style="1" customWidth="1"/>
    <col min="18" max="18" width="48.5703125" style="1" customWidth="1"/>
    <col min="19" max="19" width="16.7109375" style="1" customWidth="1"/>
    <col min="20" max="20" width="18.140625" style="1" customWidth="1"/>
    <col min="21" max="21" width="19.7109375" style="1" customWidth="1"/>
    <col min="22" max="22" width="47.140625" style="1" customWidth="1"/>
    <col min="23" max="23" width="5.85546875" style="1" customWidth="1"/>
    <col min="24" max="24" width="23" style="1" customWidth="1"/>
    <col min="25" max="16384" width="9.140625" style="1"/>
  </cols>
  <sheetData>
    <row r="1" spans="1:24" ht="37.9" customHeight="1" x14ac:dyDescent="0.2">
      <c r="A1" s="45" t="s">
        <v>0</v>
      </c>
      <c r="B1" s="46" t="s">
        <v>1</v>
      </c>
      <c r="C1" s="55" t="s">
        <v>51</v>
      </c>
      <c r="D1" s="56"/>
      <c r="E1" s="56"/>
      <c r="F1" s="56"/>
      <c r="G1" s="42" t="s">
        <v>52</v>
      </c>
      <c r="H1" s="42"/>
      <c r="I1" s="42"/>
      <c r="J1" s="42"/>
      <c r="K1" s="42" t="s">
        <v>53</v>
      </c>
      <c r="L1" s="42"/>
      <c r="M1" s="42"/>
      <c r="N1" s="42"/>
      <c r="O1" s="34" t="s">
        <v>59</v>
      </c>
      <c r="P1" s="35"/>
      <c r="Q1" s="35"/>
      <c r="R1" s="36"/>
      <c r="S1" s="34" t="s">
        <v>60</v>
      </c>
      <c r="T1" s="35"/>
      <c r="U1" s="35"/>
      <c r="V1" s="40"/>
    </row>
    <row r="2" spans="1:24" ht="24.75" customHeight="1" x14ac:dyDescent="0.2">
      <c r="A2" s="45"/>
      <c r="B2" s="47"/>
      <c r="C2" s="54" t="s">
        <v>36</v>
      </c>
      <c r="D2" s="42"/>
      <c r="E2" s="42"/>
      <c r="F2" s="42"/>
      <c r="G2" s="43" t="s">
        <v>36</v>
      </c>
      <c r="H2" s="43"/>
      <c r="I2" s="43"/>
      <c r="J2" s="43"/>
      <c r="K2" s="43" t="s">
        <v>36</v>
      </c>
      <c r="L2" s="43"/>
      <c r="M2" s="43"/>
      <c r="N2" s="43"/>
      <c r="O2" s="37" t="s">
        <v>58</v>
      </c>
      <c r="P2" s="38"/>
      <c r="Q2" s="38"/>
      <c r="R2" s="39"/>
      <c r="S2" s="37" t="s">
        <v>58</v>
      </c>
      <c r="T2" s="38"/>
      <c r="U2" s="38"/>
      <c r="V2" s="41"/>
    </row>
    <row r="3" spans="1:24" ht="72" customHeight="1" x14ac:dyDescent="0.2">
      <c r="A3" s="45"/>
      <c r="B3" s="47"/>
      <c r="C3" s="54" t="s">
        <v>37</v>
      </c>
      <c r="D3" s="42"/>
      <c r="E3" s="42"/>
      <c r="F3" s="23" t="s">
        <v>37</v>
      </c>
      <c r="G3" s="43" t="s">
        <v>37</v>
      </c>
      <c r="H3" s="43"/>
      <c r="I3" s="43"/>
      <c r="J3" s="23" t="s">
        <v>37</v>
      </c>
      <c r="K3" s="43" t="s">
        <v>37</v>
      </c>
      <c r="L3" s="43"/>
      <c r="M3" s="43"/>
      <c r="N3" s="23" t="s">
        <v>37</v>
      </c>
      <c r="O3" s="37" t="s">
        <v>38</v>
      </c>
      <c r="P3" s="38"/>
      <c r="Q3" s="39"/>
      <c r="R3" s="30" t="s">
        <v>38</v>
      </c>
      <c r="S3" s="37" t="s">
        <v>38</v>
      </c>
      <c r="T3" s="38"/>
      <c r="U3" s="39"/>
      <c r="V3" s="28" t="s">
        <v>38</v>
      </c>
    </row>
    <row r="4" spans="1:24" ht="62.45" customHeight="1" x14ac:dyDescent="0.2">
      <c r="A4" s="45"/>
      <c r="B4" s="47"/>
      <c r="C4" s="44" t="s">
        <v>39</v>
      </c>
      <c r="D4" s="42"/>
      <c r="E4" s="42"/>
      <c r="F4" s="19" t="s">
        <v>40</v>
      </c>
      <c r="G4" s="42" t="s">
        <v>41</v>
      </c>
      <c r="H4" s="42"/>
      <c r="I4" s="42"/>
      <c r="J4" s="19" t="s">
        <v>42</v>
      </c>
      <c r="K4" s="42" t="s">
        <v>54</v>
      </c>
      <c r="L4" s="42"/>
      <c r="M4" s="42"/>
      <c r="N4" s="19" t="s">
        <v>42</v>
      </c>
      <c r="O4" s="32" t="s">
        <v>55</v>
      </c>
      <c r="P4" s="33"/>
      <c r="Q4" s="33"/>
      <c r="R4" s="29" t="s">
        <v>56</v>
      </c>
      <c r="S4" s="32" t="s">
        <v>55</v>
      </c>
      <c r="T4" s="33"/>
      <c r="U4" s="33"/>
      <c r="V4" s="29" t="s">
        <v>56</v>
      </c>
    </row>
    <row r="5" spans="1:24" ht="50.25" customHeight="1" x14ac:dyDescent="0.2">
      <c r="A5" s="45"/>
      <c r="B5" s="47"/>
      <c r="C5" s="11" t="s">
        <v>43</v>
      </c>
      <c r="D5" s="3" t="s">
        <v>44</v>
      </c>
      <c r="E5" s="19" t="s">
        <v>46</v>
      </c>
      <c r="F5" s="19" t="s">
        <v>45</v>
      </c>
      <c r="G5" s="19" t="s">
        <v>47</v>
      </c>
      <c r="H5" s="19" t="s">
        <v>48</v>
      </c>
      <c r="I5" s="19" t="s">
        <v>49</v>
      </c>
      <c r="J5" s="19" t="s">
        <v>50</v>
      </c>
      <c r="K5" s="19" t="s">
        <v>47</v>
      </c>
      <c r="L5" s="19" t="s">
        <v>48</v>
      </c>
      <c r="M5" s="19" t="s">
        <v>49</v>
      </c>
      <c r="N5" s="19" t="s">
        <v>50</v>
      </c>
      <c r="O5" s="26" t="s">
        <v>47</v>
      </c>
      <c r="P5" s="21" t="s">
        <v>48</v>
      </c>
      <c r="Q5" s="21" t="s">
        <v>57</v>
      </c>
      <c r="R5" s="21" t="s">
        <v>50</v>
      </c>
      <c r="S5" s="26" t="s">
        <v>47</v>
      </c>
      <c r="T5" s="21" t="s">
        <v>48</v>
      </c>
      <c r="U5" s="21" t="s">
        <v>57</v>
      </c>
      <c r="V5" s="21" t="s">
        <v>50</v>
      </c>
      <c r="X5" s="15" t="s">
        <v>9</v>
      </c>
    </row>
    <row r="6" spans="1:24" ht="23.25" customHeight="1" x14ac:dyDescent="0.2">
      <c r="A6" s="49" t="s">
        <v>11</v>
      </c>
      <c r="B6" s="50"/>
      <c r="C6" s="12"/>
      <c r="D6" s="2"/>
      <c r="E6" s="2"/>
      <c r="F6" s="4"/>
      <c r="G6" s="4"/>
      <c r="H6" s="4"/>
      <c r="I6" s="4"/>
      <c r="J6" s="4"/>
      <c r="K6" s="27"/>
      <c r="L6" s="27"/>
      <c r="M6" s="27"/>
      <c r="N6" s="27"/>
      <c r="O6" s="4"/>
      <c r="P6" s="4"/>
      <c r="Q6" s="25"/>
      <c r="R6" s="25"/>
      <c r="S6" s="25"/>
      <c r="T6" s="25"/>
      <c r="U6" s="25"/>
      <c r="V6" s="13"/>
      <c r="X6" s="14"/>
    </row>
    <row r="7" spans="1:24" ht="120" x14ac:dyDescent="0.2">
      <c r="A7" s="48" t="s">
        <v>14</v>
      </c>
      <c r="B7" s="18" t="s">
        <v>16</v>
      </c>
      <c r="C7" s="12" t="s">
        <v>61</v>
      </c>
      <c r="D7" s="2"/>
      <c r="E7" s="12" t="s">
        <v>61</v>
      </c>
      <c r="F7" s="12" t="s">
        <v>61</v>
      </c>
      <c r="G7" s="12" t="s">
        <v>61</v>
      </c>
      <c r="H7" s="12" t="s">
        <v>61</v>
      </c>
      <c r="I7" s="12" t="s">
        <v>61</v>
      </c>
      <c r="J7" s="12" t="s">
        <v>61</v>
      </c>
      <c r="K7" s="12" t="s">
        <v>61</v>
      </c>
      <c r="L7" s="12" t="s">
        <v>61</v>
      </c>
      <c r="M7" s="12" t="s">
        <v>61</v>
      </c>
      <c r="N7" s="12" t="s">
        <v>61</v>
      </c>
      <c r="O7" s="31" t="s">
        <v>61</v>
      </c>
      <c r="P7" s="31" t="s">
        <v>61</v>
      </c>
      <c r="Q7" s="31" t="s">
        <v>61</v>
      </c>
      <c r="R7" s="31" t="s">
        <v>61</v>
      </c>
      <c r="S7" s="31" t="s">
        <v>61</v>
      </c>
      <c r="T7" s="31" t="s">
        <v>61</v>
      </c>
      <c r="U7" s="31" t="s">
        <v>61</v>
      </c>
      <c r="V7" s="31" t="s">
        <v>61</v>
      </c>
      <c r="W7" s="1">
        <f>COUNTIF(C7:V7,"учтена")</f>
        <v>19</v>
      </c>
      <c r="X7" s="14"/>
    </row>
    <row r="8" spans="1:24" ht="72" x14ac:dyDescent="0.2">
      <c r="A8" s="48"/>
      <c r="B8" s="18" t="s">
        <v>17</v>
      </c>
      <c r="C8" s="12" t="s">
        <v>61</v>
      </c>
      <c r="D8" s="2"/>
      <c r="E8" s="12" t="s">
        <v>61</v>
      </c>
      <c r="F8" s="12" t="s">
        <v>61</v>
      </c>
      <c r="G8" s="12" t="s">
        <v>61</v>
      </c>
      <c r="H8" s="12" t="s">
        <v>61</v>
      </c>
      <c r="I8" s="12" t="s">
        <v>61</v>
      </c>
      <c r="J8" s="12" t="s">
        <v>61</v>
      </c>
      <c r="K8" s="12" t="s">
        <v>61</v>
      </c>
      <c r="L8" s="12" t="s">
        <v>61</v>
      </c>
      <c r="M8" s="12" t="s">
        <v>61</v>
      </c>
      <c r="N8" s="12" t="s">
        <v>61</v>
      </c>
      <c r="O8" s="31" t="s">
        <v>61</v>
      </c>
      <c r="P8" s="31" t="s">
        <v>61</v>
      </c>
      <c r="Q8" s="31" t="s">
        <v>61</v>
      </c>
      <c r="R8" s="31" t="s">
        <v>61</v>
      </c>
      <c r="S8" s="31" t="s">
        <v>61</v>
      </c>
      <c r="T8" s="31" t="s">
        <v>61</v>
      </c>
      <c r="U8" s="31" t="s">
        <v>61</v>
      </c>
      <c r="V8" s="31" t="s">
        <v>61</v>
      </c>
      <c r="W8" s="1">
        <f>COUNTIF(C8:V8,"учтена")</f>
        <v>19</v>
      </c>
      <c r="X8" s="14"/>
    </row>
    <row r="9" spans="1:24" ht="60" x14ac:dyDescent="0.2">
      <c r="A9" s="48"/>
      <c r="B9" s="18" t="s">
        <v>18</v>
      </c>
      <c r="C9" s="12" t="s">
        <v>61</v>
      </c>
      <c r="D9" s="2"/>
      <c r="E9" s="2"/>
      <c r="F9" s="12" t="s">
        <v>61</v>
      </c>
      <c r="G9" s="4"/>
      <c r="H9" s="4"/>
      <c r="I9" s="4"/>
      <c r="J9" s="4"/>
      <c r="K9" s="27"/>
      <c r="L9" s="27"/>
      <c r="M9" s="27"/>
      <c r="N9" s="27"/>
      <c r="O9" s="31" t="s">
        <v>61</v>
      </c>
      <c r="P9" s="31" t="s">
        <v>61</v>
      </c>
      <c r="Q9" s="31" t="s">
        <v>61</v>
      </c>
      <c r="R9" s="31" t="s">
        <v>61</v>
      </c>
      <c r="S9" s="31" t="s">
        <v>61</v>
      </c>
      <c r="T9" s="31" t="s">
        <v>61</v>
      </c>
      <c r="U9" s="31" t="s">
        <v>61</v>
      </c>
      <c r="V9" s="31" t="s">
        <v>61</v>
      </c>
      <c r="W9" s="1">
        <f>COUNTIF(C9:V9,"учтена")</f>
        <v>10</v>
      </c>
      <c r="X9" s="14"/>
    </row>
    <row r="10" spans="1:24" ht="36" x14ac:dyDescent="0.2">
      <c r="A10" s="48"/>
      <c r="B10" s="22" t="s">
        <v>19</v>
      </c>
      <c r="C10" s="12" t="s">
        <v>61</v>
      </c>
      <c r="D10" s="20"/>
      <c r="E10" s="20"/>
      <c r="F10" s="12" t="s">
        <v>61</v>
      </c>
      <c r="G10" s="4"/>
      <c r="H10" s="4"/>
      <c r="I10" s="4"/>
      <c r="J10" s="4"/>
      <c r="K10" s="27"/>
      <c r="L10" s="27"/>
      <c r="M10" s="27"/>
      <c r="N10" s="27"/>
      <c r="O10" s="31" t="s">
        <v>61</v>
      </c>
      <c r="P10" s="31" t="s">
        <v>61</v>
      </c>
      <c r="Q10" s="31" t="s">
        <v>61</v>
      </c>
      <c r="R10" s="31" t="s">
        <v>61</v>
      </c>
      <c r="S10" s="31" t="s">
        <v>61</v>
      </c>
      <c r="T10" s="31" t="s">
        <v>61</v>
      </c>
      <c r="U10" s="31" t="s">
        <v>61</v>
      </c>
      <c r="V10" s="31" t="s">
        <v>61</v>
      </c>
      <c r="W10" s="1">
        <f>COUNTIF(C10:V10,"учтена")</f>
        <v>10</v>
      </c>
      <c r="X10" s="14"/>
    </row>
    <row r="11" spans="1:24" ht="144" x14ac:dyDescent="0.2">
      <c r="A11" s="48"/>
      <c r="B11" s="22" t="s">
        <v>20</v>
      </c>
      <c r="C11" s="12" t="s">
        <v>61</v>
      </c>
      <c r="D11" s="20"/>
      <c r="E11" s="12" t="s">
        <v>61</v>
      </c>
      <c r="F11" s="12" t="s">
        <v>61</v>
      </c>
      <c r="G11" s="4"/>
      <c r="H11" s="4"/>
      <c r="I11" s="4"/>
      <c r="J11" s="4"/>
      <c r="K11" s="27"/>
      <c r="L11" s="27"/>
      <c r="M11" s="27"/>
      <c r="N11" s="27"/>
      <c r="O11" s="31" t="s">
        <v>61</v>
      </c>
      <c r="P11" s="31" t="s">
        <v>61</v>
      </c>
      <c r="Q11" s="31" t="s">
        <v>61</v>
      </c>
      <c r="R11" s="31" t="s">
        <v>61</v>
      </c>
      <c r="S11" s="31" t="s">
        <v>61</v>
      </c>
      <c r="T11" s="31" t="s">
        <v>61</v>
      </c>
      <c r="U11" s="31" t="s">
        <v>61</v>
      </c>
      <c r="V11" s="31" t="s">
        <v>61</v>
      </c>
      <c r="W11" s="1">
        <f>COUNTIF(C11:V11,"учтена")</f>
        <v>11</v>
      </c>
      <c r="X11" s="14"/>
    </row>
    <row r="12" spans="1:24" ht="132" x14ac:dyDescent="0.2">
      <c r="A12" s="48"/>
      <c r="B12" s="22" t="s">
        <v>21</v>
      </c>
      <c r="C12" s="12" t="s">
        <v>61</v>
      </c>
      <c r="D12" s="20"/>
      <c r="E12" s="12" t="s">
        <v>61</v>
      </c>
      <c r="F12" s="12" t="s">
        <v>61</v>
      </c>
      <c r="G12" s="4"/>
      <c r="H12" s="4"/>
      <c r="I12" s="4"/>
      <c r="J12" s="4"/>
      <c r="K12" s="27"/>
      <c r="L12" s="27"/>
      <c r="M12" s="27"/>
      <c r="N12" s="27"/>
      <c r="O12" s="31" t="s">
        <v>61</v>
      </c>
      <c r="P12" s="31" t="s">
        <v>61</v>
      </c>
      <c r="Q12" s="31" t="s">
        <v>61</v>
      </c>
      <c r="R12" s="31" t="s">
        <v>61</v>
      </c>
      <c r="S12" s="31" t="s">
        <v>61</v>
      </c>
      <c r="T12" s="31" t="s">
        <v>61</v>
      </c>
      <c r="U12" s="31" t="s">
        <v>61</v>
      </c>
      <c r="V12" s="31" t="s">
        <v>61</v>
      </c>
      <c r="W12" s="1">
        <f>COUNTIF(C12:V12,"учтена")</f>
        <v>11</v>
      </c>
      <c r="X12" s="14"/>
    </row>
    <row r="13" spans="1:24" ht="84" x14ac:dyDescent="0.2">
      <c r="A13" s="48"/>
      <c r="B13" s="22" t="s">
        <v>22</v>
      </c>
      <c r="C13" s="12" t="s">
        <v>61</v>
      </c>
      <c r="D13" s="20"/>
      <c r="E13" s="20"/>
      <c r="F13" s="12" t="s">
        <v>61</v>
      </c>
      <c r="G13" s="4"/>
      <c r="H13" s="4"/>
      <c r="I13" s="4"/>
      <c r="J13" s="4"/>
      <c r="K13" s="27"/>
      <c r="L13" s="27"/>
      <c r="M13" s="27"/>
      <c r="N13" s="27"/>
      <c r="O13" s="31" t="s">
        <v>61</v>
      </c>
      <c r="P13" s="31" t="s">
        <v>61</v>
      </c>
      <c r="Q13" s="31" t="s">
        <v>61</v>
      </c>
      <c r="R13" s="31" t="s">
        <v>61</v>
      </c>
      <c r="S13" s="31" t="s">
        <v>61</v>
      </c>
      <c r="T13" s="31" t="s">
        <v>61</v>
      </c>
      <c r="U13" s="31" t="s">
        <v>61</v>
      </c>
      <c r="V13" s="31" t="s">
        <v>61</v>
      </c>
      <c r="W13" s="1">
        <f>COUNTIF(C13:V13,"учтена")</f>
        <v>10</v>
      </c>
      <c r="X13" s="14"/>
    </row>
    <row r="14" spans="1:24" ht="208.9" customHeight="1" x14ac:dyDescent="0.2">
      <c r="A14" s="48"/>
      <c r="B14" s="22" t="s">
        <v>23</v>
      </c>
      <c r="C14" s="12">
        <v>0</v>
      </c>
      <c r="D14" s="2"/>
      <c r="E14" s="2"/>
      <c r="F14" s="12" t="s">
        <v>61</v>
      </c>
      <c r="G14" s="4"/>
      <c r="H14" s="4"/>
      <c r="I14" s="4"/>
      <c r="J14" s="4"/>
      <c r="K14" s="27"/>
      <c r="L14" s="27"/>
      <c r="M14" s="27"/>
      <c r="N14" s="27"/>
      <c r="O14" s="31" t="s">
        <v>61</v>
      </c>
      <c r="P14" s="31" t="s">
        <v>61</v>
      </c>
      <c r="Q14" s="31" t="s">
        <v>61</v>
      </c>
      <c r="R14" s="31" t="s">
        <v>61</v>
      </c>
      <c r="S14" s="31" t="s">
        <v>61</v>
      </c>
      <c r="T14" s="31" t="s">
        <v>61</v>
      </c>
      <c r="U14" s="31" t="s">
        <v>61</v>
      </c>
      <c r="V14" s="31" t="s">
        <v>61</v>
      </c>
      <c r="W14" s="1">
        <f>COUNTIF(C14:V14,"учтена")</f>
        <v>9</v>
      </c>
      <c r="X14" s="14"/>
    </row>
    <row r="15" spans="1:24" ht="144" x14ac:dyDescent="0.2">
      <c r="A15" s="48" t="s">
        <v>15</v>
      </c>
      <c r="B15" s="18" t="s">
        <v>24</v>
      </c>
      <c r="C15" s="12">
        <v>0</v>
      </c>
      <c r="D15" s="2"/>
      <c r="E15" s="2"/>
      <c r="F15" s="4"/>
      <c r="G15" s="4"/>
      <c r="H15" s="4"/>
      <c r="I15" s="4"/>
      <c r="J15" s="4"/>
      <c r="K15" s="12" t="s">
        <v>61</v>
      </c>
      <c r="L15" s="12" t="s">
        <v>61</v>
      </c>
      <c r="M15" s="12" t="s">
        <v>61</v>
      </c>
      <c r="N15" s="27"/>
      <c r="O15" s="4"/>
      <c r="P15" s="4"/>
      <c r="Q15" s="25"/>
      <c r="R15" s="25"/>
      <c r="S15" s="31" t="s">
        <v>61</v>
      </c>
      <c r="T15" s="31" t="s">
        <v>61</v>
      </c>
      <c r="U15" s="31" t="s">
        <v>61</v>
      </c>
      <c r="V15" s="31" t="s">
        <v>61</v>
      </c>
      <c r="W15" s="1">
        <f>COUNTIF(C15:V15,"учтена")</f>
        <v>7</v>
      </c>
      <c r="X15" s="14"/>
    </row>
    <row r="16" spans="1:24" ht="72" x14ac:dyDescent="0.2">
      <c r="A16" s="48"/>
      <c r="B16" s="18" t="s">
        <v>25</v>
      </c>
      <c r="C16" s="12">
        <v>0</v>
      </c>
      <c r="D16" s="2"/>
      <c r="E16" s="2"/>
      <c r="F16" s="4"/>
      <c r="G16" s="4"/>
      <c r="H16" s="4"/>
      <c r="I16" s="4"/>
      <c r="J16" s="4"/>
      <c r="K16" s="12" t="s">
        <v>61</v>
      </c>
      <c r="L16" s="12" t="s">
        <v>61</v>
      </c>
      <c r="M16" s="12" t="s">
        <v>61</v>
      </c>
      <c r="N16" s="12" t="s">
        <v>61</v>
      </c>
      <c r="O16" s="4"/>
      <c r="P16" s="4"/>
      <c r="Q16" s="25"/>
      <c r="R16" s="25"/>
      <c r="S16" s="31" t="s">
        <v>61</v>
      </c>
      <c r="T16" s="31" t="s">
        <v>61</v>
      </c>
      <c r="U16" s="31" t="s">
        <v>61</v>
      </c>
      <c r="V16" s="31" t="s">
        <v>61</v>
      </c>
      <c r="W16" s="1">
        <f>COUNTIF(C16:V16,"учтена")</f>
        <v>8</v>
      </c>
      <c r="X16" s="14"/>
    </row>
    <row r="17" spans="1:24" ht="48" x14ac:dyDescent="0.2">
      <c r="A17" s="48"/>
      <c r="B17" s="18" t="s">
        <v>26</v>
      </c>
      <c r="C17" s="12">
        <v>0</v>
      </c>
      <c r="D17" s="2"/>
      <c r="E17" s="2"/>
      <c r="F17" s="4"/>
      <c r="G17" s="4"/>
      <c r="H17" s="4"/>
      <c r="I17" s="4"/>
      <c r="J17" s="4"/>
      <c r="K17" s="12" t="s">
        <v>61</v>
      </c>
      <c r="L17" s="12" t="s">
        <v>61</v>
      </c>
      <c r="M17" s="12" t="s">
        <v>61</v>
      </c>
      <c r="N17" s="12" t="s">
        <v>61</v>
      </c>
      <c r="O17" s="4"/>
      <c r="P17" s="4"/>
      <c r="Q17" s="25"/>
      <c r="R17" s="25"/>
      <c r="S17" s="31" t="s">
        <v>61</v>
      </c>
      <c r="T17" s="31" t="s">
        <v>61</v>
      </c>
      <c r="U17" s="31" t="s">
        <v>61</v>
      </c>
      <c r="V17" s="31" t="s">
        <v>61</v>
      </c>
      <c r="W17" s="1">
        <f>COUNTIF(C17:V17,"учтена")</f>
        <v>8</v>
      </c>
      <c r="X17" s="14"/>
    </row>
    <row r="18" spans="1:24" ht="60" x14ac:dyDescent="0.2">
      <c r="A18" s="48"/>
      <c r="B18" s="18" t="s">
        <v>27</v>
      </c>
      <c r="C18" s="12">
        <v>0</v>
      </c>
      <c r="D18" s="20"/>
      <c r="E18" s="20"/>
      <c r="F18" s="4"/>
      <c r="G18" s="4"/>
      <c r="H18" s="4"/>
      <c r="I18" s="4"/>
      <c r="J18" s="4"/>
      <c r="K18" s="12" t="s">
        <v>61</v>
      </c>
      <c r="L18" s="12" t="s">
        <v>61</v>
      </c>
      <c r="M18" s="12" t="s">
        <v>61</v>
      </c>
      <c r="N18" s="12" t="s">
        <v>61</v>
      </c>
      <c r="O18" s="4"/>
      <c r="P18" s="4"/>
      <c r="Q18" s="25"/>
      <c r="R18" s="25"/>
      <c r="S18" s="31" t="s">
        <v>61</v>
      </c>
      <c r="T18" s="31" t="s">
        <v>61</v>
      </c>
      <c r="U18" s="31" t="s">
        <v>61</v>
      </c>
      <c r="V18" s="31" t="s">
        <v>61</v>
      </c>
      <c r="W18" s="1">
        <f>COUNTIF(C18:V18,"учтена")</f>
        <v>8</v>
      </c>
      <c r="X18" s="14"/>
    </row>
    <row r="19" spans="1:24" ht="144" x14ac:dyDescent="0.2">
      <c r="A19" s="48"/>
      <c r="B19" s="22" t="s">
        <v>28</v>
      </c>
      <c r="C19" s="12">
        <v>0</v>
      </c>
      <c r="D19" s="20"/>
      <c r="E19" s="20"/>
      <c r="F19" s="4"/>
      <c r="G19" s="4"/>
      <c r="H19" s="4"/>
      <c r="I19" s="4"/>
      <c r="J19" s="4"/>
      <c r="K19" s="12" t="s">
        <v>61</v>
      </c>
      <c r="L19" s="12" t="s">
        <v>61</v>
      </c>
      <c r="M19" s="12" t="s">
        <v>61</v>
      </c>
      <c r="N19" s="12" t="s">
        <v>61</v>
      </c>
      <c r="O19" s="4"/>
      <c r="P19" s="4"/>
      <c r="Q19" s="25"/>
      <c r="R19" s="25"/>
      <c r="S19" s="31" t="s">
        <v>61</v>
      </c>
      <c r="T19" s="31" t="s">
        <v>61</v>
      </c>
      <c r="U19" s="31" t="s">
        <v>61</v>
      </c>
      <c r="V19" s="31" t="s">
        <v>61</v>
      </c>
      <c r="W19" s="1">
        <f>COUNTIF(C19:V19,"учтена")</f>
        <v>8</v>
      </c>
      <c r="X19" s="14"/>
    </row>
    <row r="20" spans="1:24" ht="97.9" customHeight="1" x14ac:dyDescent="0.2">
      <c r="A20" s="48"/>
      <c r="B20" s="18" t="s">
        <v>29</v>
      </c>
      <c r="C20" s="12">
        <v>0</v>
      </c>
      <c r="D20" s="2"/>
      <c r="E20" s="2"/>
      <c r="F20" s="4"/>
      <c r="G20" s="4"/>
      <c r="H20" s="4"/>
      <c r="I20" s="4"/>
      <c r="J20" s="4"/>
      <c r="K20" s="12" t="s">
        <v>61</v>
      </c>
      <c r="L20" s="12" t="s">
        <v>61</v>
      </c>
      <c r="M20" s="12" t="s">
        <v>61</v>
      </c>
      <c r="N20" s="12" t="s">
        <v>61</v>
      </c>
      <c r="O20" s="4"/>
      <c r="P20" s="4"/>
      <c r="Q20" s="25"/>
      <c r="R20" s="25"/>
      <c r="S20" s="31" t="s">
        <v>61</v>
      </c>
      <c r="T20" s="31" t="s">
        <v>61</v>
      </c>
      <c r="U20" s="31" t="s">
        <v>61</v>
      </c>
      <c r="V20" s="31" t="s">
        <v>61</v>
      </c>
      <c r="W20" s="1">
        <f>COUNTIF(C20:V20,"учтена")</f>
        <v>8</v>
      </c>
      <c r="X20" s="14"/>
    </row>
    <row r="21" spans="1:24" ht="69.599999999999994" customHeight="1" x14ac:dyDescent="0.2">
      <c r="A21" s="51" t="s">
        <v>13</v>
      </c>
      <c r="B21" s="18" t="s">
        <v>30</v>
      </c>
      <c r="C21" s="12" t="s">
        <v>61</v>
      </c>
      <c r="D21" s="12" t="s">
        <v>61</v>
      </c>
      <c r="E21" s="20"/>
      <c r="F21" s="12" t="s">
        <v>61</v>
      </c>
      <c r="G21" s="4"/>
      <c r="H21" s="4"/>
      <c r="I21" s="4"/>
      <c r="J21" s="4"/>
      <c r="K21" s="12" t="s">
        <v>61</v>
      </c>
      <c r="L21" s="12" t="s">
        <v>61</v>
      </c>
      <c r="M21" s="12" t="s">
        <v>61</v>
      </c>
      <c r="N21" s="12" t="s">
        <v>61</v>
      </c>
      <c r="O21" s="12" t="s">
        <v>61</v>
      </c>
      <c r="P21" s="12" t="s">
        <v>61</v>
      </c>
      <c r="Q21" s="12" t="s">
        <v>61</v>
      </c>
      <c r="R21" s="12" t="s">
        <v>61</v>
      </c>
      <c r="S21" s="31" t="s">
        <v>61</v>
      </c>
      <c r="T21" s="31" t="s">
        <v>61</v>
      </c>
      <c r="U21" s="31" t="s">
        <v>61</v>
      </c>
      <c r="V21" s="31" t="s">
        <v>61</v>
      </c>
      <c r="W21" s="1">
        <f>COUNTIF(C21:V21,"учтена")</f>
        <v>15</v>
      </c>
      <c r="X21" s="14"/>
    </row>
    <row r="22" spans="1:24" ht="47.45" customHeight="1" x14ac:dyDescent="0.2">
      <c r="A22" s="52"/>
      <c r="B22" s="18" t="s">
        <v>31</v>
      </c>
      <c r="C22" s="12" t="s">
        <v>61</v>
      </c>
      <c r="D22" s="12" t="s">
        <v>61</v>
      </c>
      <c r="E22" s="20"/>
      <c r="F22" s="12" t="s">
        <v>61</v>
      </c>
      <c r="G22" s="4"/>
      <c r="H22" s="4"/>
      <c r="I22" s="4"/>
      <c r="J22" s="4"/>
      <c r="K22" s="12" t="s">
        <v>61</v>
      </c>
      <c r="L22" s="12" t="s">
        <v>61</v>
      </c>
      <c r="M22" s="12" t="s">
        <v>61</v>
      </c>
      <c r="N22" s="12" t="s">
        <v>61</v>
      </c>
      <c r="O22" s="12" t="s">
        <v>61</v>
      </c>
      <c r="P22" s="12" t="s">
        <v>61</v>
      </c>
      <c r="Q22" s="12" t="s">
        <v>61</v>
      </c>
      <c r="R22" s="12" t="s">
        <v>61</v>
      </c>
      <c r="S22" s="31" t="s">
        <v>61</v>
      </c>
      <c r="T22" s="31" t="s">
        <v>61</v>
      </c>
      <c r="U22" s="31" t="s">
        <v>61</v>
      </c>
      <c r="V22" s="31" t="s">
        <v>61</v>
      </c>
      <c r="W22" s="1">
        <f>COUNTIF(C22:V22,"учтена")</f>
        <v>15</v>
      </c>
      <c r="X22" s="14"/>
    </row>
    <row r="23" spans="1:24" ht="117.6" customHeight="1" x14ac:dyDescent="0.2">
      <c r="A23" s="52"/>
      <c r="B23" s="18" t="s">
        <v>32</v>
      </c>
      <c r="C23" s="12" t="s">
        <v>61</v>
      </c>
      <c r="D23" s="12" t="s">
        <v>61</v>
      </c>
      <c r="E23" s="12" t="s">
        <v>61</v>
      </c>
      <c r="F23" s="12" t="s">
        <v>61</v>
      </c>
      <c r="G23" s="4"/>
      <c r="H23" s="4"/>
      <c r="I23" s="4"/>
      <c r="J23" s="4"/>
      <c r="K23" s="12" t="s">
        <v>61</v>
      </c>
      <c r="L23" s="12" t="s">
        <v>61</v>
      </c>
      <c r="M23" s="12" t="s">
        <v>61</v>
      </c>
      <c r="N23" s="12" t="s">
        <v>61</v>
      </c>
      <c r="O23" s="12" t="s">
        <v>61</v>
      </c>
      <c r="P23" s="12" t="s">
        <v>61</v>
      </c>
      <c r="Q23" s="12" t="s">
        <v>61</v>
      </c>
      <c r="R23" s="12" t="s">
        <v>61</v>
      </c>
      <c r="S23" s="31" t="s">
        <v>61</v>
      </c>
      <c r="T23" s="31" t="s">
        <v>61</v>
      </c>
      <c r="U23" s="31" t="s">
        <v>61</v>
      </c>
      <c r="V23" s="31" t="s">
        <v>61</v>
      </c>
      <c r="W23" s="1">
        <f>COUNTIF(C23:V23,"учтена")</f>
        <v>16</v>
      </c>
      <c r="X23" s="14"/>
    </row>
    <row r="24" spans="1:24" ht="83.45" customHeight="1" x14ac:dyDescent="0.2">
      <c r="A24" s="52"/>
      <c r="B24" s="18" t="s">
        <v>33</v>
      </c>
      <c r="C24" s="12" t="s">
        <v>61</v>
      </c>
      <c r="D24" s="12" t="s">
        <v>61</v>
      </c>
      <c r="E24" s="12" t="s">
        <v>61</v>
      </c>
      <c r="F24" s="12" t="s">
        <v>61</v>
      </c>
      <c r="G24" s="4"/>
      <c r="H24" s="4"/>
      <c r="I24" s="4"/>
      <c r="J24" s="4"/>
      <c r="K24" s="12" t="s">
        <v>61</v>
      </c>
      <c r="L24" s="12" t="s">
        <v>61</v>
      </c>
      <c r="M24" s="12" t="s">
        <v>61</v>
      </c>
      <c r="N24" s="12" t="s">
        <v>61</v>
      </c>
      <c r="O24" s="12" t="s">
        <v>61</v>
      </c>
      <c r="P24" s="12" t="s">
        <v>61</v>
      </c>
      <c r="Q24" s="12" t="s">
        <v>61</v>
      </c>
      <c r="R24" s="12" t="s">
        <v>61</v>
      </c>
      <c r="S24" s="31" t="s">
        <v>61</v>
      </c>
      <c r="T24" s="31" t="s">
        <v>61</v>
      </c>
      <c r="U24" s="31" t="s">
        <v>61</v>
      </c>
      <c r="V24" s="31" t="s">
        <v>61</v>
      </c>
      <c r="W24" s="1">
        <f>COUNTIF(C24:V24,"учтена")</f>
        <v>16</v>
      </c>
      <c r="X24" s="14"/>
    </row>
    <row r="25" spans="1:24" ht="71.45" customHeight="1" x14ac:dyDescent="0.2">
      <c r="A25" s="52"/>
      <c r="B25" s="18" t="s">
        <v>34</v>
      </c>
      <c r="C25" s="12">
        <v>0</v>
      </c>
      <c r="D25" s="20"/>
      <c r="E25" s="20"/>
      <c r="F25" s="4"/>
      <c r="G25" s="12" t="s">
        <v>61</v>
      </c>
      <c r="H25" s="12" t="s">
        <v>61</v>
      </c>
      <c r="I25" s="12" t="s">
        <v>61</v>
      </c>
      <c r="J25" s="12" t="s">
        <v>61</v>
      </c>
      <c r="K25" s="27"/>
      <c r="L25" s="27"/>
      <c r="M25" s="27"/>
      <c r="N25" s="27"/>
      <c r="O25" s="4"/>
      <c r="P25" s="4"/>
      <c r="Q25" s="25"/>
      <c r="R25" s="25"/>
      <c r="S25" s="31" t="s">
        <v>61</v>
      </c>
      <c r="T25" s="31" t="s">
        <v>61</v>
      </c>
      <c r="U25" s="31" t="s">
        <v>61</v>
      </c>
      <c r="V25" s="31" t="s">
        <v>61</v>
      </c>
      <c r="W25" s="1">
        <f>COUNTIF(C25:V25,"учтена")</f>
        <v>8</v>
      </c>
      <c r="X25" s="14"/>
    </row>
    <row r="26" spans="1:24" ht="166.9" customHeight="1" x14ac:dyDescent="0.2">
      <c r="A26" s="53"/>
      <c r="B26" s="18" t="s">
        <v>35</v>
      </c>
      <c r="C26" s="12">
        <v>0</v>
      </c>
      <c r="D26" s="2"/>
      <c r="E26" s="2"/>
      <c r="F26" s="4"/>
      <c r="G26" s="12" t="s">
        <v>61</v>
      </c>
      <c r="H26" s="12" t="s">
        <v>61</v>
      </c>
      <c r="I26" s="12" t="s">
        <v>61</v>
      </c>
      <c r="J26" s="12" t="s">
        <v>61</v>
      </c>
      <c r="K26" s="27"/>
      <c r="L26" s="27"/>
      <c r="M26" s="27"/>
      <c r="N26" s="27"/>
      <c r="O26" s="4"/>
      <c r="P26" s="4"/>
      <c r="Q26" s="25"/>
      <c r="R26" s="25"/>
      <c r="S26" s="31" t="s">
        <v>61</v>
      </c>
      <c r="T26" s="31" t="s">
        <v>61</v>
      </c>
      <c r="U26" s="31" t="s">
        <v>61</v>
      </c>
      <c r="V26" s="31" t="s">
        <v>61</v>
      </c>
      <c r="W26" s="1">
        <f>COUNTIF(C26:V26,"учтена")</f>
        <v>8</v>
      </c>
      <c r="X26" s="14"/>
    </row>
    <row r="27" spans="1:24" ht="12.75" thickBot="1" x14ac:dyDescent="0.25">
      <c r="C27" s="1">
        <f>COUNTIF(C6:C26,"учтена")</f>
        <v>11</v>
      </c>
      <c r="D27" s="1">
        <f>COUNTIF(D6:D26,"учтена")</f>
        <v>4</v>
      </c>
      <c r="E27" s="1">
        <f>COUNTIF(E6:E26,"учтена")</f>
        <v>6</v>
      </c>
      <c r="F27" s="1">
        <f>COUNTIF(F6:F26,"учтена")</f>
        <v>12</v>
      </c>
      <c r="O27" s="1">
        <f t="shared" ref="O27:P27" si="0">COUNTIF(O6:O26,"учтена")</f>
        <v>12</v>
      </c>
      <c r="P27" s="1">
        <f t="shared" si="0"/>
        <v>12</v>
      </c>
      <c r="Q27" s="1">
        <f t="shared" ref="Q27:R27" si="1">COUNTIF(Q6:Q26,"учтена")</f>
        <v>12</v>
      </c>
      <c r="R27" s="1">
        <f t="shared" si="1"/>
        <v>12</v>
      </c>
      <c r="S27" s="1">
        <f t="shared" ref="S27:T27" si="2">COUNTIF(S6:S26,"учтена")</f>
        <v>20</v>
      </c>
      <c r="T27" s="1">
        <f t="shared" si="2"/>
        <v>20</v>
      </c>
      <c r="U27" s="1">
        <f t="shared" ref="U27" si="3">COUNTIF(U6:U26,"учтена")</f>
        <v>20</v>
      </c>
      <c r="V27" s="1">
        <f t="shared" ref="V27" si="4">COUNTIF(V6:V26,"учтена")</f>
        <v>20</v>
      </c>
    </row>
    <row r="28" spans="1:24" ht="51" customHeight="1" thickBot="1" x14ac:dyDescent="0.25">
      <c r="B28" s="15" t="s">
        <v>8</v>
      </c>
      <c r="C28" s="10"/>
      <c r="D28" s="10"/>
      <c r="E28" s="10"/>
      <c r="F28" s="10"/>
      <c r="G28" s="24"/>
      <c r="H28" s="24"/>
      <c r="I28" s="24"/>
      <c r="J28" s="24"/>
      <c r="K28" s="24"/>
      <c r="L28" s="24"/>
      <c r="M28" s="24"/>
      <c r="N28" s="24"/>
      <c r="O28" s="10"/>
      <c r="P28" s="10"/>
      <c r="Q28" s="10"/>
      <c r="R28" s="10"/>
      <c r="S28" s="10"/>
      <c r="T28" s="10"/>
      <c r="U28" s="10"/>
      <c r="V28" s="9" t="e">
        <f>(COUNTIF(O27:V27, "&gt; 0")*100)/COLUMNS(#REF!)</f>
        <v>#REF!</v>
      </c>
    </row>
    <row r="30" spans="1:24" ht="30" customHeight="1" x14ac:dyDescent="0.2">
      <c r="A30" s="7" t="s">
        <v>4</v>
      </c>
      <c r="B30" s="8" t="s">
        <v>2</v>
      </c>
      <c r="C30" s="8" t="s">
        <v>3</v>
      </c>
    </row>
    <row r="31" spans="1:24" ht="144" x14ac:dyDescent="0.2">
      <c r="A31" s="17" t="s">
        <v>6</v>
      </c>
      <c r="B31" s="16" t="s">
        <v>10</v>
      </c>
      <c r="C31" s="16" t="s">
        <v>10</v>
      </c>
    </row>
    <row r="32" spans="1:24" ht="54" customHeight="1" x14ac:dyDescent="0.2">
      <c r="A32" s="5" t="s">
        <v>5</v>
      </c>
      <c r="B32" s="6" t="s">
        <v>7</v>
      </c>
      <c r="C32" s="6" t="s">
        <v>7</v>
      </c>
    </row>
    <row r="33" spans="1:3" ht="84" customHeight="1" x14ac:dyDescent="0.2">
      <c r="A33" s="5" t="s">
        <v>12</v>
      </c>
      <c r="B33" s="4"/>
      <c r="C33" s="4"/>
    </row>
  </sheetData>
  <mergeCells count="26">
    <mergeCell ref="A7:A14"/>
    <mergeCell ref="A15:A20"/>
    <mergeCell ref="A6:B6"/>
    <mergeCell ref="A21:A26"/>
    <mergeCell ref="C2:F2"/>
    <mergeCell ref="C3:E3"/>
    <mergeCell ref="C4:E4"/>
    <mergeCell ref="A1:A5"/>
    <mergeCell ref="B1:B5"/>
    <mergeCell ref="C1:F1"/>
    <mergeCell ref="G4:I4"/>
    <mergeCell ref="K1:N1"/>
    <mergeCell ref="K2:N2"/>
    <mergeCell ref="K3:M3"/>
    <mergeCell ref="K4:M4"/>
    <mergeCell ref="G1:J1"/>
    <mergeCell ref="G2:J2"/>
    <mergeCell ref="G3:I3"/>
    <mergeCell ref="S4:U4"/>
    <mergeCell ref="O1:R1"/>
    <mergeCell ref="O2:R2"/>
    <mergeCell ref="O3:Q3"/>
    <mergeCell ref="S1:V1"/>
    <mergeCell ref="S2:V2"/>
    <mergeCell ref="S3:U3"/>
    <mergeCell ref="O4:Q4"/>
  </mergeCells>
  <pageMargins left="7.874015748031496E-2" right="7.874015748031496E-2" top="0.74803149606299213" bottom="0.74803149606299213" header="0.31496062992125984" footer="0.31496062992125984"/>
  <pageSetup paperSize="8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Панова</dc:creator>
  <cp:lastModifiedBy>0_0</cp:lastModifiedBy>
  <cp:lastPrinted>2024-01-17T08:03:12Z</cp:lastPrinted>
  <dcterms:created xsi:type="dcterms:W3CDTF">2024-01-16T09:44:31Z</dcterms:created>
  <dcterms:modified xsi:type="dcterms:W3CDTF">2026-01-19T09:51:55Z</dcterms:modified>
</cp:coreProperties>
</file>