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"/>
  <c r="G23"/>
  <c r="G22"/>
  <c r="G21"/>
  <c r="G20"/>
  <c r="G19"/>
  <c r="G18"/>
  <c r="G46" i="1"/>
  <c r="G43"/>
  <c r="G42"/>
  <c r="G41"/>
  <c r="G39"/>
  <c r="G38"/>
  <c r="G37"/>
  <c r="G36"/>
  <c r="G35"/>
  <c r="G34"/>
  <c r="G33"/>
  <c r="G32"/>
  <c r="G31"/>
  <c r="G30"/>
  <c r="G29"/>
  <c r="G28"/>
  <c r="G27"/>
  <c r="G110" i="4"/>
  <c r="G90"/>
  <c r="G87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G11"/>
  <c r="E11"/>
  <c r="C11"/>
  <c r="G10"/>
  <c r="E10"/>
  <c r="C10"/>
  <c r="C9"/>
  <c r="D8"/>
  <c r="C7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<sst xmlns="http://schemas.openxmlformats.org/spreadsheetml/2006/main" count="767" uniqueCount="275">
  <si>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</si>
  <si>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</si>
  <si>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</si>
  <si>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</si>
  <si>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</si>
  <si>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</si>
  <si>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</si>
  <si>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</si>
  <si>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</si>
  <si>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</si>
  <si>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</si>
  <si>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</si>
  <si>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</si>
  <si>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</si>
  <si>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</si>
  <si>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</si>
  <si>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</si>
  <si>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</si>
  <si>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</si>
  <si>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</si>
  <si>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</si>
  <si>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</si>
  <si>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</si>
  <si>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</si>
  <si>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</si>
  <si>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</si>
  <si>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</si>
  <si>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</si>
  <si>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</si>
  <si>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</si>
  <si>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</si>
  <si>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</si>
  <si>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</si>
  <si>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</si>
  <si>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</si>
  <si>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</si>
  <si>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</si>
  <si>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</si>
  <si>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</si>
  <si>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</si>
  <si>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</si>
  <si>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</si>
  <si>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</si>
  <si>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</si>
  <si>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</si>
  <si>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</si>
  <si>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</si>
  <si>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</si>
  <si>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</si>
  <si>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</si>
  <si>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</si>
  <si>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</si>
  <si>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</si>
  <si>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</si>
  <si>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</si>
  <si>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</si>
  <si>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Ориентировочная стоимость за 1 шт.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</si>
  <si>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</si>
  <si>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</si>
  <si>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</si>
  <si>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Преподавание в младших классах</t>
  </si>
  <si>
    <t xml:space="preserve">Освещение: Допустимо верхнее искусственное освещение </t>
  </si>
  <si>
    <r>
      <t xml:space="preserve">Электричество: </t>
    </r>
    <r>
      <rPr>
        <u/>
        <sz val="11"/>
        <color theme="1"/>
        <rFont val="Times New Roman"/>
        <family val="1"/>
        <charset val="204"/>
      </rPr>
      <t>_10_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</si>
  <si>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</si>
  <si>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</si>
  <si>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</t>
  </si>
  <si>
    <t>1200х500х760 мм</t>
  </si>
  <si>
    <t>Мебель</t>
  </si>
  <si>
    <t>шт</t>
  </si>
  <si>
    <t>Стул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</si>
  <si>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</si>
  <si>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Стеллаж</t>
  </si>
  <si>
    <t>600х500х700 мм</t>
  </si>
  <si>
    <t>Стул ученический</t>
  </si>
  <si>
    <t>Мусорная корзина</t>
  </si>
  <si>
    <t>Интерактивная поверхность</t>
  </si>
  <si>
    <t>Интерактивное оборудование</t>
  </si>
  <si>
    <t>Оборудование IT</t>
  </si>
  <si>
    <t>Видео-кабель к интерактивной поверхности</t>
  </si>
  <si>
    <t>Документ-камера</t>
  </si>
  <si>
    <t>Планшетный компьютер</t>
  </si>
  <si>
    <t>Ноутбук волонтёра</t>
  </si>
  <si>
    <t>Минимальные требования: ЦП Intel i3, Оперативная память 4 Гб, устройство хранения данных SSD 240 Гб</t>
  </si>
  <si>
    <t>Мышь компьютерная</t>
  </si>
  <si>
    <t>Лабораторный естественнонаучный комплекс</t>
  </si>
  <si>
    <t>Лабораторное обордование</t>
  </si>
  <si>
    <t>Многофункциональное устройство (принтер, сканер, копир)</t>
  </si>
  <si>
    <t>Пульт для презентаций</t>
  </si>
  <si>
    <t>Конструктор (Робототехника для начальной школы)</t>
  </si>
  <si>
    <t>Оборудование</t>
  </si>
  <si>
    <t>Сетевой фильтр</t>
  </si>
  <si>
    <t xml:space="preserve"> 220В, 5 м, 5 розеток </t>
  </si>
  <si>
    <t xml:space="preserve">Видеокамера на штативе 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</si>
  <si>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</si>
  <si>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</si>
  <si>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</si>
  <si>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</si>
  <si>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</si>
  <si>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</si>
  <si>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</si>
  <si>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</si>
  <si>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</si>
  <si>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</si>
  <si>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</si>
  <si>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</si>
  <si>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</si>
  <si>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</si>
  <si>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</si>
  <si>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</si>
  <si>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</si>
  <si>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</si>
  <si>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</si>
  <si>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</si>
  <si>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</si>
  <si>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</si>
  <si>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</si>
  <si>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</si>
  <si>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</si>
  <si>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</si>
  <si>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</si>
  <si>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</si>
  <si>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</si>
  <si>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r>
      <t>Электричество:</t>
    </r>
    <r>
      <rPr>
        <u/>
        <sz val="11"/>
        <color theme="1"/>
        <rFont val="Times New Roman"/>
        <family val="1"/>
        <charset val="204"/>
      </rPr>
      <t xml:space="preserve"> 1_</t>
    </r>
    <r>
      <rPr>
        <sz val="11"/>
        <color theme="1"/>
        <rFont val="Times New Roman"/>
        <family val="1"/>
        <charset val="204"/>
      </rPr>
      <t xml:space="preserve"> подключение к сети  по (220 Вольт и 380 Вольт)	</t>
    </r>
  </si>
  <si>
    <t>Вешалка</t>
  </si>
  <si>
    <t>Мин. 6 крючков для одежды</t>
  </si>
  <si>
    <t xml:space="preserve">шт </t>
  </si>
  <si>
    <r>
      <t>Электричество: _</t>
    </r>
    <r>
      <rPr>
        <u/>
        <sz val="11"/>
        <color theme="1"/>
        <rFont val="Times New Roman"/>
        <family val="1"/>
        <charset val="204"/>
      </rPr>
      <t>2_</t>
    </r>
    <r>
      <rPr>
        <sz val="11"/>
        <color theme="1"/>
        <rFont val="Times New Roman"/>
        <family val="1"/>
        <charset val="204"/>
      </rPr>
      <t xml:space="preserve">_ подключения к сети  по (220 Вольт и 380 Вольт)	</t>
    </r>
  </si>
  <si>
    <t>Подведение/ отведение ГХВС (при необходимости) : не требуется</t>
  </si>
  <si>
    <t>Ноутбук/Компьютер для Главного эксперта</t>
  </si>
  <si>
    <t>Запасной картридж для МФУ</t>
  </si>
  <si>
    <t>Совместимый с МФУ</t>
  </si>
  <si>
    <t>Расходные материалы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</si>
  <si>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</si>
  <si>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</si>
  <si>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</si>
  <si>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</si>
  <si>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</si>
  <si>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>Не требуется</t>
  </si>
  <si>
    <r>
      <t xml:space="preserve">Электричество: </t>
    </r>
    <r>
      <rPr>
        <u/>
        <sz val="11"/>
        <color theme="1"/>
        <rFont val="Times New Roman"/>
        <family val="1"/>
        <charset val="204"/>
      </rPr>
      <t>_5_</t>
    </r>
    <r>
      <rPr>
        <sz val="11"/>
        <color theme="1"/>
        <rFont val="Times New Roman"/>
        <family val="1"/>
        <charset val="204"/>
      </rPr>
      <t xml:space="preserve">_ подключения к сети  по (220 Вольт и 380 Вольт)	</t>
    </r>
  </si>
  <si>
    <r>
      <t xml:space="preserve">Площадь зоны: не менее  </t>
    </r>
    <r>
      <rPr>
        <u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кв.м.</t>
    </r>
  </si>
  <si>
    <t>Ноутбук</t>
  </si>
  <si>
    <t xml:space="preserve">шт ( на 1 раб.место) </t>
  </si>
  <si>
    <t>Наушники с микрофоном</t>
  </si>
  <si>
    <t>Простой карандаш</t>
  </si>
  <si>
    <t>Твердость грифеля: HB (ТМ). Материал корпуса: дерево/пластик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</si>
  <si>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</si>
  <si>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</si>
  <si>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</si>
  <si>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</si>
  <si>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</si>
  <si>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>Ножницы детские безопасные для творчества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</si>
  <si>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</si>
  <si>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</si>
  <si>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</si>
  <si>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</si>
  <si>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</si>
  <si>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</si>
  <si>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</si>
  <si>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</si>
  <si>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</si>
  <si>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</si>
  <si>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</si>
  <si>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</si>
  <si>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</si>
  <si>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</si>
  <si>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</si>
  <si>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</si>
  <si>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</si>
  <si>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</si>
  <si>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</si>
  <si>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</si>
  <si>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</si>
  <si>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</si>
  <si>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</si>
  <si>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</si>
  <si>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</si>
  <si>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 xml:space="preserve">Комплект бумаги для доски 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</si>
  <si>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</si>
  <si>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</si>
  <si>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</si>
  <si>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</si>
  <si>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</si>
  <si>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</si>
  <si>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</si>
  <si>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Набор цветных карандашей</t>
  </si>
  <si>
    <t>Ватман</t>
  </si>
  <si>
    <t>Набор стеков</t>
  </si>
  <si>
    <t>Пластилин</t>
  </si>
  <si>
    <t xml:space="preserve">Стикеры </t>
  </si>
  <si>
    <t xml:space="preserve">Защитная клеёнка </t>
  </si>
  <si>
    <t xml:space="preserve">Набор картона цветного 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</si>
  <si>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</si>
  <si>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</si>
  <si>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</si>
  <si>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</si>
  <si>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</si>
  <si>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</si>
  <si>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</si>
  <si>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</si>
  <si>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</si>
  <si>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</si>
  <si>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</si>
  <si>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</si>
  <si>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</si>
  <si>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</si>
  <si>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</si>
  <si>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</si>
  <si>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</si>
  <si>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</si>
  <si>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Региональный этап чемпионата по профессиональному мастерству "Профессионалы"</t>
  </si>
  <si>
    <t>Ивановская область</t>
  </si>
  <si>
    <t>ОГБПОУ Ивановский педагогический колледж</t>
  </si>
  <si>
    <t>г. Иваново, пр. Ленина, 41</t>
  </si>
  <si>
    <t>Лысых Наталья Владимировна</t>
  </si>
  <si>
    <t>lysykh07@mail.ru</t>
  </si>
  <si>
    <t>Сизов Михаил Борисович</t>
  </si>
  <si>
    <t>sizovmb@yandex.ru</t>
  </si>
  <si>
    <t>Площадь зоны: не менее 66,25 кв.м</t>
  </si>
  <si>
    <t>Покрытие пола: ковролин  - 66,25 кв.м на всю зону</t>
  </si>
  <si>
    <t>Тип: Стул на металлическим каркасе. Размер: 470*600*795. Сиденье: кожзам. Каркас: профильная труба 25х25мм. Цвет: черный</t>
  </si>
  <si>
    <t>Стеллаж с полками усиленный 1000х450х2000, 5 полок</t>
  </si>
  <si>
    <t>Парта одноместная ученическая</t>
  </si>
  <si>
    <t xml:space="preserve">Ведро мусорное с крышкой-вертушкой, объем 12л, пластик, цвет: черный металлик </t>
  </si>
  <si>
    <t>1. Интерактивный комплекс с вычислительным блоком и мобильным креплением Nextouch. Размер экрана по диагонали: 1893 мм.  Разрешение: 3840 х 2160, распознавание касаний маркера и пальцев.                                                                                                                  2. Интерактивный комплекс Teach Touch 3.5 75". Формат 16:10 или 4:3, распознавание касаний маркера и пальцев. Разрешение: 3840 x 2160, Контрастность: 5000:1, Яркость панели: 360 кд/м2, Одновременные касания: 8</t>
  </si>
  <si>
    <t>Компьютер/ноутбук к МФУ, к таймеру, к интерактивной поверхности</t>
  </si>
  <si>
    <t xml:space="preserve">Ноутбук Acer EX215-53G-35NY Extensa  15.6'' FHD(1920x1080)/Intel Core i3-1005G1 1.20GHz Dual/8GB+256GB SSD/NVIDIA GeForce MX330 </t>
  </si>
  <si>
    <t>HDMI 5 м</t>
  </si>
  <si>
    <t>Документ-камера AverVision CP135 (портативная, 1280*720/800*600/1024*768). Фокусировка: авто / ручная, увеличение: 8х оптический зум + 10х цифровой зум, суммарно 80х, разъемы: vga in, vga out, dvi-i out, usb: usb-a, usb 2.0, гнездо для карт памяти sd/sdhc</t>
  </si>
  <si>
    <t>Ноутбук Lenovo IdeaPad 330-17 AST [81D7000FRU] black 17.3". Вluetooth v4.0</t>
  </si>
  <si>
    <t>Мышь проводная GENIUS NetScroll 100 V2. Тип соединения: проводная usb. Количество кнопок: 2 + 1 колесо-кнопка, оптическая, черно-серебристая</t>
  </si>
  <si>
    <t>Таймер (телевизор на стойке)</t>
  </si>
  <si>
    <t>Телевизор LG 42LB552V - ZA. диагональ 42 ", Разрешение HD: Full HD, частота обновления экрана: 50 Гц, технология экрана: LED</t>
  </si>
  <si>
    <t>Мобильная естественно-научноая лаборатория для младших школьников. ЛабДиск Gensci, GLOBISENS. В комплекте лаборатории как минимум:
•регистратор данных 
•компакт-диск с программным обеспечением
•зарядное устройство или кабель USB
•справочно-методическое пособие. 
Встроенные датчики:
1.Датчик температуры исследуемой среды (–25...+110°С)
2.Датчик температуры окружающей среды (–10...+50 °С)
3.Микрофонный датчик (58–93 дБ) 
4.Датчик расстояния (0,4–10 м) 
5.Датчик частоты сердечных сокращений (0–200 уд/мин)
6.Датчик освещенности (0–55 000 лк)</t>
  </si>
  <si>
    <t>МФУ лазерное Kyocera ECOSYS M5526cdn. Тип печати: цветная и ч/б. Максимальный формат: А4. Скорость печати: 26 стр/ мин.</t>
  </si>
  <si>
    <t>Пульт для презентаций Logitech R500. Длина волны: 640–660 нм (красного цвета). Технология беспроводной связи. Дальность действия: Прибл. 15 м. Беспроводной пульт для проведения презентаций, оснащенный удобными элементами управления и лазерной указкой с красным лучом. Беспроводной миниатюрный приемник с функцией самонастраивающегося подключения.</t>
  </si>
  <si>
    <t>Конструктор для изучения начал прикладной информатики, робототехники, технологии, проектирования и окружающего мира: базовый набор Lego Education Wedo 9580, ресурсный набор WeDo 9585.</t>
  </si>
  <si>
    <t>Сетевой фильтр DEFENDER DFS605, 6 розеток, 5 м, серый</t>
  </si>
  <si>
    <t>Планшетный компьютер Lenovo Tab 4TB-X304L Snapdragon4254C/RAM2Gb/ROM12Gb 10.1", ОС: Android 7, ПО для скачивания QR-кодов
Samsung Tab A9+ Snapdragon 695/RAM8Gb/ROM128Gb 11", ОС: Android 13, ПО для скачивания QR-кодов</t>
  </si>
  <si>
    <t>Камера Sony HDR-CX625. Разрешение видео: Full НD (1920х1080), 50 кадров/сек.
Стабилизация: Ваlаnсеd Орtiсаl StеаdyShоt с 5-осевым корректором.
Объектив: 30-кратный оптический зум, фокусное расстояние 26,8 мм (широкоугольный режим).</t>
  </si>
  <si>
    <t>Win10</t>
  </si>
  <si>
    <t>Интернет : отсутствует</t>
  </si>
  <si>
    <r>
      <t xml:space="preserve">Покрытие пола: линолиум  - </t>
    </r>
    <r>
      <rPr>
        <sz val="11"/>
        <color theme="1"/>
        <rFont val="Times New Roman"/>
        <family val="1"/>
        <charset val="204"/>
      </rPr>
      <t xml:space="preserve"> на всю зону</t>
    </r>
  </si>
  <si>
    <t>Площадь зоны: 32,9 кв.м.</t>
  </si>
  <si>
    <t>Площадь зоны: 52,3 кв.м.</t>
  </si>
  <si>
    <t>6 крючков для одежды</t>
  </si>
  <si>
    <t xml:space="preserve">Корзина офисная с ручками Uniplast КХУ-10, объем 12л, пластик, цвет: черная </t>
  </si>
  <si>
    <t>04.02.2026 - 25.02.2026</t>
  </si>
  <si>
    <r>
      <t xml:space="preserve">Покрытие пола: линолеум </t>
    </r>
    <r>
      <rPr>
        <sz val="11"/>
        <color theme="1"/>
        <rFont val="Times New Roman"/>
        <family val="1"/>
        <charset val="204"/>
      </rPr>
      <t xml:space="preserve"> на всю зону</t>
    </r>
  </si>
  <si>
    <t>Тип печати: ч/б. Максимальный формат: А4, кабель USB</t>
  </si>
  <si>
    <r>
      <t>Покрытие пола: линолеум  - _</t>
    </r>
    <r>
      <rPr>
        <u/>
        <sz val="11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>__ кв.м. на всю зону</t>
    </r>
  </si>
  <si>
    <t>Проводная гарнитура SVEN AP600</t>
  </si>
  <si>
    <t>Линейка 20 см №1 School пластик желтый, розовый.</t>
  </si>
  <si>
    <t>Ножницы с прорезиненными ручками №1 School. Длина: 120 мм.</t>
  </si>
  <si>
    <t>Бейдж горизонтальный</t>
  </si>
  <si>
    <t>Пластиковая точилка с контейнером, овальная.</t>
  </si>
  <si>
    <t>Держатель магнитный для досок Attache, диам. 30  мм, 6 шт/уп.</t>
  </si>
  <si>
    <t>Блок бумаги для флипчартов 675х980 мм, белый-клетка, 50 листов, 80 гр.</t>
  </si>
  <si>
    <t>Губка-стиратель для маркерных досок с пластиковым держателем Attache</t>
  </si>
  <si>
    <t>Папка-конверт на молнии формат А5 Клеточка 24*17см</t>
  </si>
  <si>
    <t>Цветные карандаши №1 School ColorPics 36 цветов 3-гранные</t>
  </si>
  <si>
    <t>формат А1, плотность 200 г/кв.м. белизна 100.</t>
  </si>
  <si>
    <t>Набор пластмассовых стеков "Мультики", 4 штуки</t>
  </si>
  <si>
    <t xml:space="preserve">Пластилин цветной "Гамма". Набор "Мультики". 8 цветов со стеком. </t>
  </si>
  <si>
    <t>Бумага для заметок с клеевым краем 76х76мм, 400 листов, 5 неоновых цветов.</t>
  </si>
  <si>
    <t>Клеёнка подкладная с поливинилхлоридным покрытием "Виталфарм"</t>
  </si>
  <si>
    <t>Картон цветной немелованный, 8 листов</t>
  </si>
  <si>
    <t>Бумага цветная бархатная А4, 5 листов, 5 цв., в папке</t>
  </si>
  <si>
    <t>Бумага цветная односторонняя "Львёнок и котёнок", формат А4, 8 листов, 8 цветов</t>
  </si>
  <si>
    <t>Картон белый немелованный №1 Shool, 8 листов</t>
  </si>
  <si>
    <t>Акварель медовая "Луч", 8 цветов</t>
  </si>
  <si>
    <t>Краски акварельные 8 цв.</t>
  </si>
  <si>
    <t>Кисти для рисования №1 School "Шустрики" набор 5 шт.</t>
  </si>
  <si>
    <t>Циркуль 125 мм, пластиковая туба</t>
  </si>
  <si>
    <t>Степлер №10 Attache economy на 10 листов, механический, черный, металл, пластик;</t>
  </si>
  <si>
    <t>Антистеплер для удаления скоб, пластик, чёрный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</si>
</sst>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17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24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1" fillId="0" borderId="20" xfId="1" applyBorder="1"/>
    <xf numFmtId="0" fontId="8" fillId="0" borderId="18" xfId="1" applyFon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7" fillId="0" borderId="20" xfId="1" applyFont="1" applyBorder="1"/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2" fillId="0" borderId="2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1" fillId="0" borderId="0" xfId="1"/>
    <xf numFmtId="0" fontId="16" fillId="0" borderId="20" xfId="0" applyFont="1" applyFill="1" applyBorder="1" applyAlignment="1">
      <alignment horizontal="right" wrapText="1"/>
    </xf>
    <xf numFmtId="0" fontId="2" fillId="0" borderId="20" xfId="1" applyFont="1" applyBorder="1" applyAlignment="1">
      <alignment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Fill="1" applyBorder="1" applyAlignment="1">
      <alignment wrapText="1"/>
    </xf>
    <xf numFmtId="0" fontId="9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ite/OneDrive/&#1056;&#1072;&#1073;&#1086;&#1095;&#1080;&#1081;%20&#1089;&#1090;&#1086;&#1083;/&#1042;&#1057;&#1056;%20&#1074;&#1089;&#1077;%20&#1087;&#1086;&#1076;&#1088;&#1103;&#1076;/&#1056;&#1063;%2025-26/&#1050;&#1050;&#1044;%20&#1042;&#1079;&#1088;&#1086;&#1089;&#1083;&#1099;&#1077;%20&#1056;&#1063;25-26/+02-&#1048;&#1085;&#1092;&#1088;&#1072;&#1089;&#1090;&#1088;&#1091;&#1082;&#1090;&#1091;&#1088;&#1085;&#1081;%20&#1083;&#1080;&#1089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15">
          <cell r="B15">
            <v>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opLeftCell="A4" workbookViewId="0">
      <selection activeCell="B20" sqref="B20"/>
    </sheetView>
  </sheetViews>
  <sheetFormatPr defaultRowHeight="18.75"/>
  <cols>
    <col min="1" max="1" width="52.140625" style="17" customWidth="1"/>
    <col min="2" max="2" width="90.5703125" style="18" customWidth="1"/>
  </cols>
  <sheetData>
    <row r="2" spans="1:2">
      <c r="B2" s="17"/>
    </row>
    <row r="3" spans="1:2">
      <c r="A3" s="19" t="s">
        <v>21</v>
      </c>
      <c r="B3" s="20" t="s">
        <v>60</v>
      </c>
    </row>
    <row r="4" spans="1:2" ht="37.5">
      <c r="A4" s="19" t="s">
        <v>34</v>
      </c>
      <c r="B4" s="20" t="s">
        <v>209</v>
      </c>
    </row>
    <row r="5" spans="1:2">
      <c r="A5" s="19" t="s">
        <v>55</v>
      </c>
      <c r="B5" s="20" t="s">
        <v>210</v>
      </c>
    </row>
    <row r="6" spans="1:2" ht="37.5">
      <c r="A6" s="19" t="s">
        <v>26</v>
      </c>
      <c r="B6" s="20" t="s">
        <v>211</v>
      </c>
    </row>
    <row r="7" spans="1:2">
      <c r="A7" s="19" t="s">
        <v>35</v>
      </c>
      <c r="B7" s="20" t="s">
        <v>212</v>
      </c>
    </row>
    <row r="8" spans="1:2">
      <c r="A8" s="19" t="s">
        <v>22</v>
      </c>
      <c r="B8" s="81" t="s">
        <v>246</v>
      </c>
    </row>
    <row r="9" spans="1:2">
      <c r="A9" s="19" t="s">
        <v>23</v>
      </c>
      <c r="B9" s="20" t="s">
        <v>213</v>
      </c>
    </row>
    <row r="10" spans="1:2">
      <c r="A10" s="19" t="s">
        <v>25</v>
      </c>
      <c r="B10" s="21" t="s">
        <v>214</v>
      </c>
    </row>
    <row r="11" spans="1:2">
      <c r="A11" s="19" t="s">
        <v>39</v>
      </c>
      <c r="B11" s="20">
        <v>89023195347</v>
      </c>
    </row>
    <row r="12" spans="1:2" ht="18" customHeight="1">
      <c r="A12" s="19" t="s">
        <v>49</v>
      </c>
      <c r="B12" s="20" t="s">
        <v>215</v>
      </c>
    </row>
    <row r="13" spans="1:2">
      <c r="A13" s="19" t="s">
        <v>36</v>
      </c>
      <c r="B13" s="21" t="s">
        <v>216</v>
      </c>
    </row>
    <row r="14" spans="1:2">
      <c r="A14" s="19" t="s">
        <v>40</v>
      </c>
      <c r="B14" s="20">
        <v>89158415207</v>
      </c>
    </row>
    <row r="15" spans="1:2">
      <c r="A15" s="19" t="s">
        <v>57</v>
      </c>
      <c r="B15" s="20">
        <v>5</v>
      </c>
    </row>
    <row r="16" spans="1:2">
      <c r="A16" s="19" t="s">
        <v>24</v>
      </c>
      <c r="B16" s="20">
        <v>5</v>
      </c>
    </row>
    <row r="17" spans="1:2" ht="21" customHeight="1">
      <c r="A17" s="19" t="s">
        <v>59</v>
      </c>
      <c r="B17" s="20">
        <v>8</v>
      </c>
    </row>
    <row r="20" spans="1:2">
      <c r="A20" s="17" t="s">
        <v>51</v>
      </c>
    </row>
    <row r="21" spans="1:2">
      <c r="A21" s="17" t="s">
        <v>52</v>
      </c>
    </row>
    <row r="22" spans="1:2">
      <c r="A22" s="17" t="s">
        <v>53</v>
      </c>
    </row>
    <row r="23" spans="1:2" ht="37.5">
      <c r="A23" s="17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3"/>
  <sheetViews>
    <sheetView topLeftCell="A111" workbookViewId="0">
      <selection activeCell="A61" sqref="A61:XFD61"/>
    </sheetView>
  </sheetViews>
  <sheetFormatPr defaultColWidth="14.42578125" defaultRowHeight="15" customHeight="1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5703125" style="14" bestFit="1" customWidth="1"/>
    <col min="7" max="7" width="14.42578125" style="14" customWidth="1"/>
    <col min="8" max="9" width="25" style="14" bestFit="1" customWidth="1"/>
    <col min="10" max="11" width="8.5703125" style="1" customWidth="1"/>
    <col min="12" max="16384" width="14.42578125" style="1"/>
  </cols>
  <sheetData>
    <row r="1" spans="1:10">
      <c r="A1" s="113" t="s">
        <v>10</v>
      </c>
      <c r="B1" s="114"/>
      <c r="C1" s="114"/>
      <c r="D1" s="114"/>
      <c r="E1" s="114"/>
      <c r="F1" s="114"/>
      <c r="G1" s="114"/>
      <c r="H1" s="114"/>
      <c r="I1" s="1"/>
    </row>
    <row r="2" spans="1:10" ht="20.25">
      <c r="A2" s="116" t="s">
        <v>32</v>
      </c>
      <c r="B2" s="116"/>
      <c r="C2" s="116"/>
      <c r="D2" s="116"/>
      <c r="E2" s="116"/>
      <c r="F2" s="116"/>
      <c r="G2" s="116"/>
      <c r="H2" s="116"/>
      <c r="I2" s="1"/>
    </row>
    <row r="3" spans="1:10" ht="21" customHeight="1">
      <c r="A3" s="117" t="str">
        <f>'Информация о Чемпионате'!B4</f>
        <v>Региональный этап чемпионата по профессиональному мастерству "Профессионалы"</v>
      </c>
      <c r="B3" s="117"/>
      <c r="C3" s="117"/>
      <c r="D3" s="117"/>
      <c r="E3" s="117"/>
      <c r="F3" s="117"/>
      <c r="G3" s="117"/>
      <c r="H3" s="117"/>
      <c r="I3" s="15"/>
      <c r="J3" s="15"/>
    </row>
    <row r="4" spans="1:10" ht="20.25">
      <c r="A4" s="116" t="s">
        <v>33</v>
      </c>
      <c r="B4" s="116"/>
      <c r="C4" s="116"/>
      <c r="D4" s="116"/>
      <c r="E4" s="116"/>
      <c r="F4" s="116"/>
      <c r="G4" s="116"/>
      <c r="H4" s="116"/>
      <c r="I4" s="1"/>
    </row>
    <row r="5" spans="1:10" ht="22.5" customHeight="1">
      <c r="A5" s="115" t="str">
        <f>'Информация о Чемпионате'!B3</f>
        <v>Преподавание в младших классах</v>
      </c>
      <c r="B5" s="115"/>
      <c r="C5" s="115"/>
      <c r="D5" s="115"/>
      <c r="E5" s="115"/>
      <c r="F5" s="115"/>
      <c r="G5" s="115"/>
      <c r="H5" s="115"/>
      <c r="I5" s="1"/>
    </row>
    <row r="6" spans="1:10">
      <c r="A6" s="109" t="s">
        <v>12</v>
      </c>
      <c r="B6" s="114"/>
      <c r="C6" s="114"/>
      <c r="D6" s="114"/>
      <c r="E6" s="114"/>
      <c r="F6" s="114"/>
      <c r="G6" s="114"/>
      <c r="H6" s="114"/>
      <c r="I6" s="1"/>
    </row>
    <row r="7" spans="1:10" ht="15.75" customHeight="1">
      <c r="A7" s="109" t="s">
        <v>30</v>
      </c>
      <c r="B7" s="109"/>
      <c r="C7" s="118" t="str">
        <f>'Информация о Чемпионате'!B5</f>
        <v>Ивановская область</v>
      </c>
      <c r="D7" s="118"/>
      <c r="E7" s="118"/>
      <c r="F7" s="118"/>
      <c r="G7" s="118"/>
      <c r="H7" s="118"/>
      <c r="I7" s="1"/>
    </row>
    <row r="8" spans="1:10" ht="15.75" customHeight="1">
      <c r="A8" s="109" t="s">
        <v>31</v>
      </c>
      <c r="B8" s="109"/>
      <c r="C8" s="109"/>
      <c r="D8" s="118" t="str">
        <f>'Информация о Чемпионате'!B6</f>
        <v>ОГБПОУ Ивановский педагогический колледж</v>
      </c>
      <c r="E8" s="118"/>
      <c r="F8" s="118"/>
      <c r="G8" s="118"/>
      <c r="H8" s="118"/>
      <c r="I8" s="1"/>
    </row>
    <row r="9" spans="1:10" ht="15.75" customHeight="1">
      <c r="A9" s="109" t="s">
        <v>27</v>
      </c>
      <c r="B9" s="109"/>
      <c r="C9" s="109" t="str">
        <f>'Информация о Чемпионате'!B7</f>
        <v>г. Иваново, пр. Ленина, 41</v>
      </c>
      <c r="D9" s="109"/>
      <c r="E9" s="109"/>
      <c r="F9" s="109"/>
      <c r="G9" s="109"/>
      <c r="H9" s="109"/>
      <c r="I9" s="1"/>
    </row>
    <row r="10" spans="1:10" ht="15.75" customHeight="1">
      <c r="A10" s="109" t="s">
        <v>29</v>
      </c>
      <c r="B10" s="109"/>
      <c r="C10" s="109" t="str">
        <f>'Информация о Чемпионате'!B9</f>
        <v>Лысых Наталья Владимировна</v>
      </c>
      <c r="D10" s="109"/>
      <c r="E10" s="109" t="str">
        <f>'Информация о Чемпионате'!B10</f>
        <v>lysykh07@mail.ru</v>
      </c>
      <c r="F10" s="109"/>
      <c r="G10" s="109">
        <f>'Информация о Чемпионате'!B11</f>
        <v>89023195347</v>
      </c>
      <c r="H10" s="109"/>
      <c r="I10" s="1"/>
    </row>
    <row r="11" spans="1:10" ht="15.75" customHeight="1">
      <c r="A11" s="109" t="s">
        <v>37</v>
      </c>
      <c r="B11" s="109"/>
      <c r="C11" s="109" t="str">
        <f>'Информация о Чемпионате'!B12</f>
        <v>Сизов Михаил Борисович</v>
      </c>
      <c r="D11" s="109"/>
      <c r="E11" s="109" t="str">
        <f>'Информация о Чемпионате'!B13</f>
        <v>sizovmb@yandex.ru</v>
      </c>
      <c r="F11" s="109"/>
      <c r="G11" s="109">
        <f>'Информация о Чемпионате'!B14</f>
        <v>89158415207</v>
      </c>
      <c r="H11" s="109"/>
      <c r="I11" s="1"/>
    </row>
    <row r="12" spans="1:10" ht="15.75" customHeight="1">
      <c r="A12" s="109" t="s">
        <v>50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  <c r="I12" s="1"/>
    </row>
    <row r="13" spans="1:10" ht="15.75" customHeight="1">
      <c r="A13" s="109" t="s">
        <v>58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  <c r="I13" s="1"/>
    </row>
    <row r="14" spans="1:10" ht="15.75" customHeight="1">
      <c r="A14" s="109" t="s">
        <v>20</v>
      </c>
      <c r="B14" s="109"/>
      <c r="C14" s="109">
        <f>'Информация о Чемпионате'!B16</f>
        <v>5</v>
      </c>
      <c r="D14" s="109"/>
      <c r="E14" s="109"/>
      <c r="F14" s="109"/>
      <c r="G14" s="109"/>
      <c r="H14" s="109"/>
      <c r="I14" s="1"/>
    </row>
    <row r="15" spans="1:10" ht="15.75" customHeight="1">
      <c r="A15" s="109" t="s">
        <v>28</v>
      </c>
      <c r="B15" s="109"/>
      <c r="C15" s="109" t="str">
        <f>'Информация о Чемпионате'!B8</f>
        <v>04.02.2026 - 25.02.2026</v>
      </c>
      <c r="D15" s="109"/>
      <c r="E15" s="109"/>
      <c r="F15" s="109"/>
      <c r="G15" s="109"/>
      <c r="H15" s="109"/>
      <c r="I15" s="1"/>
    </row>
    <row r="16" spans="1:10" ht="21" thickBot="1">
      <c r="A16" s="110" t="s">
        <v>17</v>
      </c>
      <c r="B16" s="111"/>
      <c r="C16" s="111"/>
      <c r="D16" s="111"/>
      <c r="E16" s="111"/>
      <c r="F16" s="111"/>
      <c r="G16" s="111"/>
      <c r="H16" s="112"/>
      <c r="I16" s="1"/>
    </row>
    <row r="17" spans="1:9">
      <c r="A17" s="106" t="s">
        <v>9</v>
      </c>
      <c r="B17" s="107"/>
      <c r="C17" s="107"/>
      <c r="D17" s="107"/>
      <c r="E17" s="107"/>
      <c r="F17" s="107"/>
      <c r="G17" s="107"/>
      <c r="H17" s="108"/>
      <c r="I17" s="1"/>
    </row>
    <row r="18" spans="1:9">
      <c r="A18" s="98" t="s">
        <v>217</v>
      </c>
      <c r="B18" s="99"/>
      <c r="C18" s="99"/>
      <c r="D18" s="99"/>
      <c r="E18" s="99"/>
      <c r="F18" s="99"/>
      <c r="G18" s="99"/>
      <c r="H18" s="100"/>
      <c r="I18" s="1"/>
    </row>
    <row r="19" spans="1:9">
      <c r="A19" s="98" t="s">
        <v>61</v>
      </c>
      <c r="B19" s="99"/>
      <c r="C19" s="99"/>
      <c r="D19" s="99"/>
      <c r="E19" s="99"/>
      <c r="F19" s="99"/>
      <c r="G19" s="99"/>
      <c r="H19" s="100"/>
      <c r="I19" s="1"/>
    </row>
    <row r="20" spans="1:9">
      <c r="A20" s="98" t="s">
        <v>8</v>
      </c>
      <c r="B20" s="99"/>
      <c r="C20" s="99"/>
      <c r="D20" s="99"/>
      <c r="E20" s="99"/>
      <c r="F20" s="99"/>
      <c r="G20" s="99"/>
      <c r="H20" s="100"/>
      <c r="I20" s="1"/>
    </row>
    <row r="21" spans="1:9">
      <c r="A21" s="98" t="s">
        <v>62</v>
      </c>
      <c r="B21" s="99"/>
      <c r="C21" s="99"/>
      <c r="D21" s="99"/>
      <c r="E21" s="99"/>
      <c r="F21" s="99"/>
      <c r="G21" s="99"/>
      <c r="H21" s="100"/>
      <c r="I21" s="1"/>
    </row>
    <row r="22" spans="1:9" ht="15" customHeight="1">
      <c r="A22" s="98" t="s">
        <v>43</v>
      </c>
      <c r="B22" s="99"/>
      <c r="C22" s="99"/>
      <c r="D22" s="99"/>
      <c r="E22" s="99"/>
      <c r="F22" s="99"/>
      <c r="G22" s="99"/>
      <c r="H22" s="100"/>
      <c r="I22" s="1"/>
    </row>
    <row r="23" spans="1:9">
      <c r="A23" s="98" t="s">
        <v>218</v>
      </c>
      <c r="B23" s="99"/>
      <c r="C23" s="99"/>
      <c r="D23" s="99"/>
      <c r="E23" s="99"/>
      <c r="F23" s="99"/>
      <c r="G23" s="99"/>
      <c r="H23" s="100"/>
      <c r="I23" s="1"/>
    </row>
    <row r="24" spans="1:9">
      <c r="A24" s="98" t="s">
        <v>63</v>
      </c>
      <c r="B24" s="99"/>
      <c r="C24" s="99"/>
      <c r="D24" s="99"/>
      <c r="E24" s="99"/>
      <c r="F24" s="99"/>
      <c r="G24" s="99"/>
      <c r="H24" s="100"/>
      <c r="I24" s="1"/>
    </row>
    <row r="25" spans="1:9" ht="15.75" thickBot="1">
      <c r="A25" s="101" t="s">
        <v>64</v>
      </c>
      <c r="B25" s="102"/>
      <c r="C25" s="102"/>
      <c r="D25" s="102"/>
      <c r="E25" s="102"/>
      <c r="F25" s="102"/>
      <c r="G25" s="102"/>
      <c r="H25" s="103"/>
      <c r="I25" s="1"/>
    </row>
    <row r="26" spans="1:9" ht="60">
      <c r="A26" s="78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5" t="s">
        <v>11</v>
      </c>
      <c r="I26" s="67" t="s">
        <v>56</v>
      </c>
    </row>
    <row r="27" spans="1:9" s="76" customFormat="1">
      <c r="A27" s="79">
        <v>1</v>
      </c>
      <c r="B27" s="67" t="s">
        <v>65</v>
      </c>
      <c r="C27" s="67" t="s">
        <v>66</v>
      </c>
      <c r="D27" s="77" t="s">
        <v>67</v>
      </c>
      <c r="E27" s="6">
        <v>1</v>
      </c>
      <c r="F27" s="6" t="s">
        <v>68</v>
      </c>
      <c r="G27" s="6">
        <v>7</v>
      </c>
      <c r="H27" s="65"/>
      <c r="I27" s="67"/>
    </row>
    <row r="28" spans="1:9" s="76" customFormat="1" ht="75">
      <c r="A28" s="79">
        <v>2</v>
      </c>
      <c r="B28" s="67" t="s">
        <v>69</v>
      </c>
      <c r="C28" s="85" t="s">
        <v>219</v>
      </c>
      <c r="D28" s="77" t="s">
        <v>67</v>
      </c>
      <c r="E28" s="6">
        <v>1</v>
      </c>
      <c r="F28" s="6" t="s">
        <v>68</v>
      </c>
      <c r="G28" s="6">
        <v>16</v>
      </c>
      <c r="H28" s="65"/>
      <c r="I28" s="67"/>
    </row>
    <row r="29" spans="1:9" s="76" customFormat="1" ht="30">
      <c r="A29" s="79">
        <v>3</v>
      </c>
      <c r="B29" s="67" t="s">
        <v>71</v>
      </c>
      <c r="C29" s="85" t="s">
        <v>220</v>
      </c>
      <c r="D29" s="77" t="s">
        <v>67</v>
      </c>
      <c r="E29" s="6">
        <v>1</v>
      </c>
      <c r="F29" s="6" t="s">
        <v>68</v>
      </c>
      <c r="G29" s="6">
        <v>3</v>
      </c>
      <c r="H29" s="65"/>
      <c r="I29" s="67"/>
    </row>
    <row r="30" spans="1:9" s="76" customFormat="1">
      <c r="A30" s="79">
        <v>4</v>
      </c>
      <c r="B30" s="67" t="s">
        <v>221</v>
      </c>
      <c r="C30" s="67" t="s">
        <v>72</v>
      </c>
      <c r="D30" s="84" t="s">
        <v>67</v>
      </c>
      <c r="E30" s="84">
        <v>1</v>
      </c>
      <c r="F30" s="84" t="s">
        <v>68</v>
      </c>
      <c r="G30" s="84">
        <v>6</v>
      </c>
      <c r="H30" s="65"/>
      <c r="I30" s="67"/>
    </row>
    <row r="31" spans="1:9" s="76" customFormat="1" ht="75">
      <c r="A31" s="79">
        <v>5</v>
      </c>
      <c r="B31" s="67" t="s">
        <v>73</v>
      </c>
      <c r="C31" s="85" t="s">
        <v>219</v>
      </c>
      <c r="D31" s="84" t="s">
        <v>67</v>
      </c>
      <c r="E31" s="84">
        <v>1</v>
      </c>
      <c r="F31" s="84" t="s">
        <v>68</v>
      </c>
      <c r="G31" s="84">
        <v>6</v>
      </c>
      <c r="H31" s="65"/>
      <c r="I31" s="67"/>
    </row>
    <row r="32" spans="1:9" s="76" customFormat="1" ht="45">
      <c r="A32" s="79">
        <v>6</v>
      </c>
      <c r="B32" s="67" t="s">
        <v>74</v>
      </c>
      <c r="C32" s="67" t="s">
        <v>222</v>
      </c>
      <c r="D32" s="84" t="s">
        <v>67</v>
      </c>
      <c r="E32" s="84">
        <v>1</v>
      </c>
      <c r="F32" s="84" t="s">
        <v>68</v>
      </c>
      <c r="G32" s="84">
        <v>2</v>
      </c>
      <c r="H32" s="65"/>
      <c r="I32" s="67"/>
    </row>
    <row r="33" spans="1:9" s="76" customFormat="1" ht="240">
      <c r="A33" s="79">
        <v>7</v>
      </c>
      <c r="B33" s="67" t="s">
        <v>75</v>
      </c>
      <c r="C33" s="67" t="s">
        <v>223</v>
      </c>
      <c r="D33" s="67" t="s">
        <v>76</v>
      </c>
      <c r="E33" s="84">
        <v>1</v>
      </c>
      <c r="F33" s="84" t="s">
        <v>68</v>
      </c>
      <c r="G33" s="84">
        <v>2</v>
      </c>
      <c r="H33" s="65"/>
      <c r="I33" s="67"/>
    </row>
    <row r="34" spans="1:9" s="76" customFormat="1" ht="90">
      <c r="A34" s="79">
        <v>8</v>
      </c>
      <c r="B34" s="67" t="s">
        <v>224</v>
      </c>
      <c r="C34" s="67" t="s">
        <v>225</v>
      </c>
      <c r="D34" s="67" t="s">
        <v>77</v>
      </c>
      <c r="E34" s="84">
        <v>1</v>
      </c>
      <c r="F34" s="84" t="s">
        <v>68</v>
      </c>
      <c r="G34" s="84">
        <v>3</v>
      </c>
      <c r="H34" s="65"/>
      <c r="I34" s="67"/>
    </row>
    <row r="35" spans="1:9" s="76" customFormat="1">
      <c r="A35" s="79">
        <v>9</v>
      </c>
      <c r="B35" s="67" t="s">
        <v>78</v>
      </c>
      <c r="C35" s="86" t="s">
        <v>226</v>
      </c>
      <c r="D35" s="77" t="s">
        <v>77</v>
      </c>
      <c r="E35" s="6">
        <v>1</v>
      </c>
      <c r="F35" s="6" t="s">
        <v>68</v>
      </c>
      <c r="G35" s="6">
        <v>1</v>
      </c>
      <c r="H35" s="65"/>
      <c r="I35" s="67"/>
    </row>
    <row r="36" spans="1:9" s="76" customFormat="1" ht="135">
      <c r="A36" s="79">
        <v>10</v>
      </c>
      <c r="B36" s="67" t="s">
        <v>79</v>
      </c>
      <c r="C36" s="67" t="s">
        <v>227</v>
      </c>
      <c r="D36" s="77" t="s">
        <v>76</v>
      </c>
      <c r="E36" s="6">
        <v>1</v>
      </c>
      <c r="F36" s="6" t="s">
        <v>68</v>
      </c>
      <c r="G36" s="6">
        <v>1</v>
      </c>
      <c r="H36" s="65"/>
      <c r="I36" s="67"/>
    </row>
    <row r="37" spans="1:9" s="76" customFormat="1" ht="135">
      <c r="A37" s="79">
        <v>11</v>
      </c>
      <c r="B37" s="67" t="s">
        <v>80</v>
      </c>
      <c r="C37" s="86" t="s">
        <v>237</v>
      </c>
      <c r="D37" s="77" t="s">
        <v>76</v>
      </c>
      <c r="E37" s="6">
        <v>1</v>
      </c>
      <c r="F37" s="6" t="s">
        <v>68</v>
      </c>
      <c r="G37" s="6">
        <v>11</v>
      </c>
      <c r="H37" s="65"/>
      <c r="I37" s="67"/>
    </row>
    <row r="38" spans="1:9" s="76" customFormat="1" ht="45">
      <c r="A38" s="79">
        <v>12</v>
      </c>
      <c r="B38" s="67" t="s">
        <v>81</v>
      </c>
      <c r="C38" s="67" t="s">
        <v>228</v>
      </c>
      <c r="D38" s="77" t="s">
        <v>77</v>
      </c>
      <c r="E38" s="6">
        <v>1</v>
      </c>
      <c r="F38" s="6" t="s">
        <v>68</v>
      </c>
      <c r="G38" s="6">
        <v>3</v>
      </c>
      <c r="H38" s="65"/>
      <c r="I38" s="67"/>
    </row>
    <row r="39" spans="1:9" s="76" customFormat="1" ht="90">
      <c r="A39" s="79">
        <v>13</v>
      </c>
      <c r="B39" s="67" t="s">
        <v>83</v>
      </c>
      <c r="C39" s="67" t="s">
        <v>229</v>
      </c>
      <c r="D39" s="77" t="s">
        <v>77</v>
      </c>
      <c r="E39" s="6">
        <v>1</v>
      </c>
      <c r="F39" s="6" t="s">
        <v>68</v>
      </c>
      <c r="G39" s="6">
        <v>8</v>
      </c>
      <c r="H39" s="65"/>
      <c r="I39" s="67"/>
    </row>
    <row r="40" spans="1:9" s="76" customFormat="1" ht="75">
      <c r="A40" s="79">
        <v>14</v>
      </c>
      <c r="B40" s="67" t="s">
        <v>230</v>
      </c>
      <c r="C40" s="67" t="s">
        <v>231</v>
      </c>
      <c r="D40" s="67" t="s">
        <v>77</v>
      </c>
      <c r="E40" s="84">
        <v>1</v>
      </c>
      <c r="F40" s="84" t="s">
        <v>68</v>
      </c>
      <c r="G40" s="84">
        <v>1</v>
      </c>
      <c r="H40" s="65"/>
      <c r="I40" s="67"/>
    </row>
    <row r="41" spans="1:9" s="76" customFormat="1" ht="356.25" customHeight="1">
      <c r="A41" s="79">
        <v>15</v>
      </c>
      <c r="B41" s="67" t="s">
        <v>84</v>
      </c>
      <c r="C41" s="67" t="s">
        <v>232</v>
      </c>
      <c r="D41" s="67" t="s">
        <v>85</v>
      </c>
      <c r="E41" s="84">
        <v>1</v>
      </c>
      <c r="F41" s="84" t="s">
        <v>68</v>
      </c>
      <c r="G41" s="84">
        <v>1</v>
      </c>
      <c r="H41" s="65"/>
      <c r="I41" s="67"/>
    </row>
    <row r="42" spans="1:9" s="76" customFormat="1" ht="75">
      <c r="A42" s="79">
        <v>16</v>
      </c>
      <c r="B42" s="67" t="s">
        <v>86</v>
      </c>
      <c r="C42" s="86" t="s">
        <v>233</v>
      </c>
      <c r="D42" s="84" t="s">
        <v>77</v>
      </c>
      <c r="E42" s="84">
        <v>1</v>
      </c>
      <c r="F42" s="84" t="s">
        <v>68</v>
      </c>
      <c r="G42" s="84">
        <v>2</v>
      </c>
      <c r="H42" s="65"/>
      <c r="I42" s="67"/>
    </row>
    <row r="43" spans="1:9" s="76" customFormat="1" ht="225">
      <c r="A43" s="79">
        <v>17</v>
      </c>
      <c r="B43" s="67" t="s">
        <v>87</v>
      </c>
      <c r="C43" s="67" t="s">
        <v>234</v>
      </c>
      <c r="D43" s="84" t="s">
        <v>77</v>
      </c>
      <c r="E43" s="84">
        <v>1</v>
      </c>
      <c r="F43" s="84" t="s">
        <v>68</v>
      </c>
      <c r="G43" s="84">
        <v>2</v>
      </c>
      <c r="H43" s="65"/>
      <c r="I43" s="67"/>
    </row>
    <row r="44" spans="1:9" s="76" customFormat="1" ht="105">
      <c r="A44" s="79">
        <v>18</v>
      </c>
      <c r="B44" s="67" t="s">
        <v>88</v>
      </c>
      <c r="C44" s="86" t="s">
        <v>235</v>
      </c>
      <c r="D44" s="84" t="s">
        <v>89</v>
      </c>
      <c r="E44" s="84">
        <v>2</v>
      </c>
      <c r="F44" s="84" t="s">
        <v>68</v>
      </c>
      <c r="G44" s="6">
        <v>10</v>
      </c>
      <c r="H44" s="65"/>
      <c r="I44" s="67"/>
    </row>
    <row r="45" spans="1:9" s="76" customFormat="1" ht="30">
      <c r="A45" s="79">
        <v>19</v>
      </c>
      <c r="B45" s="67" t="s">
        <v>90</v>
      </c>
      <c r="C45" s="67" t="s">
        <v>236</v>
      </c>
      <c r="D45" s="77" t="s">
        <v>89</v>
      </c>
      <c r="E45" s="6">
        <v>1</v>
      </c>
      <c r="F45" s="6" t="s">
        <v>68</v>
      </c>
      <c r="G45" s="6">
        <v>5</v>
      </c>
      <c r="H45" s="65"/>
      <c r="I45" s="67"/>
    </row>
    <row r="46" spans="1:9" s="76" customFormat="1" ht="150">
      <c r="A46" s="79">
        <v>20</v>
      </c>
      <c r="B46" s="67" t="s">
        <v>92</v>
      </c>
      <c r="C46" s="86" t="s">
        <v>238</v>
      </c>
      <c r="D46" s="77" t="s">
        <v>89</v>
      </c>
      <c r="E46" s="6">
        <v>1</v>
      </c>
      <c r="F46" s="6" t="s">
        <v>68</v>
      </c>
      <c r="G46" s="6">
        <v>1</v>
      </c>
      <c r="H46" s="65"/>
      <c r="I46" s="67"/>
    </row>
    <row r="47" spans="1:9" s="76" customFormat="1">
      <c r="A47" s="79">
        <v>21</v>
      </c>
      <c r="B47" s="67" t="s">
        <v>93</v>
      </c>
      <c r="C47" s="67" t="s">
        <v>239</v>
      </c>
      <c r="D47" s="77" t="s">
        <v>95</v>
      </c>
      <c r="E47" s="6">
        <v>1</v>
      </c>
      <c r="F47" s="6" t="s">
        <v>68</v>
      </c>
      <c r="G47" s="6">
        <v>8</v>
      </c>
      <c r="H47" s="65"/>
      <c r="I47" s="67"/>
    </row>
    <row r="48" spans="1:9" s="76" customFormat="1" ht="45">
      <c r="A48" s="79">
        <v>22</v>
      </c>
      <c r="B48" s="67" t="s">
        <v>96</v>
      </c>
      <c r="C48" s="67" t="s">
        <v>97</v>
      </c>
      <c r="D48" s="77" t="s">
        <v>95</v>
      </c>
      <c r="E48" s="6">
        <v>1</v>
      </c>
      <c r="F48" s="6" t="s">
        <v>68</v>
      </c>
      <c r="G48" s="6">
        <v>8</v>
      </c>
      <c r="H48" s="65"/>
      <c r="I48" s="67"/>
    </row>
    <row r="49" spans="1:9" s="76" customFormat="1" ht="30">
      <c r="A49" s="79">
        <v>23</v>
      </c>
      <c r="B49" s="67" t="s">
        <v>98</v>
      </c>
      <c r="C49" s="67" t="s">
        <v>99</v>
      </c>
      <c r="D49" s="77" t="s">
        <v>95</v>
      </c>
      <c r="E49" s="6">
        <v>1</v>
      </c>
      <c r="F49" s="6" t="s">
        <v>68</v>
      </c>
      <c r="G49" s="6">
        <v>8</v>
      </c>
      <c r="H49" s="65"/>
      <c r="I49" s="67"/>
    </row>
    <row r="50" spans="1:9" s="76" customFormat="1">
      <c r="A50" s="79">
        <v>24</v>
      </c>
      <c r="B50" s="67" t="s">
        <v>100</v>
      </c>
      <c r="C50" s="67" t="s">
        <v>101</v>
      </c>
      <c r="D50" s="77" t="s">
        <v>95</v>
      </c>
      <c r="E50" s="6">
        <v>1</v>
      </c>
      <c r="F50" s="6" t="s">
        <v>68</v>
      </c>
      <c r="G50" s="6">
        <v>8</v>
      </c>
      <c r="H50" s="65"/>
      <c r="I50" s="67"/>
    </row>
    <row r="51" spans="1:9" s="76" customFormat="1" ht="30">
      <c r="A51" s="79">
        <v>25</v>
      </c>
      <c r="B51" s="67" t="s">
        <v>102</v>
      </c>
      <c r="C51" s="67" t="s">
        <v>103</v>
      </c>
      <c r="D51" s="77" t="s">
        <v>95</v>
      </c>
      <c r="E51" s="6">
        <v>1</v>
      </c>
      <c r="F51" s="6" t="s">
        <v>68</v>
      </c>
      <c r="G51" s="6">
        <v>8</v>
      </c>
      <c r="H51" s="65"/>
      <c r="I51" s="67"/>
    </row>
    <row r="52" spans="1:9" s="76" customFormat="1" ht="25.5">
      <c r="A52" s="79">
        <v>26</v>
      </c>
      <c r="B52" s="87" t="s">
        <v>104</v>
      </c>
      <c r="C52" s="88" t="s">
        <v>105</v>
      </c>
      <c r="D52" s="89" t="s">
        <v>95</v>
      </c>
      <c r="E52" s="48">
        <v>1</v>
      </c>
      <c r="F52" s="48" t="s">
        <v>68</v>
      </c>
      <c r="G52" s="48">
        <v>8</v>
      </c>
      <c r="H52" s="65"/>
      <c r="I52" s="67"/>
    </row>
    <row r="53" spans="1:9" ht="30">
      <c r="A53" s="79">
        <v>27</v>
      </c>
      <c r="B53" s="87" t="s">
        <v>106</v>
      </c>
      <c r="C53" s="87" t="s">
        <v>107</v>
      </c>
      <c r="D53" s="89" t="s">
        <v>95</v>
      </c>
      <c r="E53" s="48">
        <v>1</v>
      </c>
      <c r="F53" s="48" t="s">
        <v>68</v>
      </c>
      <c r="G53" s="48">
        <v>8</v>
      </c>
      <c r="H53" s="66"/>
      <c r="I53" s="54"/>
    </row>
    <row r="54" spans="1:9" ht="25.5">
      <c r="A54" s="79">
        <v>28</v>
      </c>
      <c r="B54" s="88" t="s">
        <v>108</v>
      </c>
      <c r="C54" s="88" t="s">
        <v>109</v>
      </c>
      <c r="D54" s="89" t="s">
        <v>95</v>
      </c>
      <c r="E54" s="48">
        <v>1</v>
      </c>
      <c r="F54" s="48" t="s">
        <v>68</v>
      </c>
      <c r="G54" s="48">
        <v>8</v>
      </c>
      <c r="H54" s="66"/>
      <c r="I54" s="54"/>
    </row>
    <row r="55" spans="1:9" ht="25.5">
      <c r="A55" s="79">
        <v>29</v>
      </c>
      <c r="B55" s="88" t="s">
        <v>110</v>
      </c>
      <c r="C55" s="90" t="s">
        <v>111</v>
      </c>
      <c r="D55" s="89" t="s">
        <v>95</v>
      </c>
      <c r="E55" s="48">
        <v>1</v>
      </c>
      <c r="F55" s="48" t="s">
        <v>68</v>
      </c>
      <c r="G55" s="48">
        <v>8</v>
      </c>
      <c r="H55" s="66"/>
      <c r="I55" s="54"/>
    </row>
    <row r="56" spans="1:9" ht="25.5">
      <c r="A56" s="79">
        <v>30</v>
      </c>
      <c r="B56" s="88" t="s">
        <v>112</v>
      </c>
      <c r="C56" s="90" t="s">
        <v>113</v>
      </c>
      <c r="D56" s="89" t="s">
        <v>95</v>
      </c>
      <c r="E56" s="48">
        <v>1</v>
      </c>
      <c r="F56" s="48" t="s">
        <v>68</v>
      </c>
      <c r="G56" s="48">
        <v>8</v>
      </c>
      <c r="H56" s="66"/>
      <c r="I56" s="54"/>
    </row>
    <row r="57" spans="1:9" ht="25.5">
      <c r="A57" s="79">
        <v>31</v>
      </c>
      <c r="B57" s="88" t="s">
        <v>114</v>
      </c>
      <c r="C57" s="90" t="s">
        <v>115</v>
      </c>
      <c r="D57" s="89" t="s">
        <v>95</v>
      </c>
      <c r="E57" s="48">
        <v>1</v>
      </c>
      <c r="F57" s="48" t="s">
        <v>68</v>
      </c>
      <c r="G57" s="48">
        <v>8</v>
      </c>
      <c r="H57" s="66"/>
      <c r="I57" s="54"/>
    </row>
    <row r="58" spans="1:9" ht="25.5">
      <c r="A58" s="79">
        <v>32</v>
      </c>
      <c r="B58" s="88" t="s">
        <v>116</v>
      </c>
      <c r="C58" s="88" t="s">
        <v>117</v>
      </c>
      <c r="D58" s="89" t="s">
        <v>95</v>
      </c>
      <c r="E58" s="48">
        <v>1</v>
      </c>
      <c r="F58" s="48" t="s">
        <v>68</v>
      </c>
      <c r="G58" s="48">
        <v>8</v>
      </c>
      <c r="H58" s="66"/>
      <c r="I58" s="54"/>
    </row>
    <row r="59" spans="1:9">
      <c r="A59" s="79">
        <v>33</v>
      </c>
      <c r="B59" s="88" t="s">
        <v>118</v>
      </c>
      <c r="C59" s="88" t="s">
        <v>119</v>
      </c>
      <c r="D59" s="89" t="s">
        <v>95</v>
      </c>
      <c r="E59" s="48">
        <v>1</v>
      </c>
      <c r="F59" s="48" t="s">
        <v>68</v>
      </c>
      <c r="G59" s="48">
        <v>11</v>
      </c>
      <c r="H59" s="66"/>
      <c r="I59" s="54"/>
    </row>
    <row r="60" spans="1:9" ht="30">
      <c r="A60" s="79">
        <v>34</v>
      </c>
      <c r="B60" s="91" t="s">
        <v>120</v>
      </c>
      <c r="C60" s="92" t="s">
        <v>121</v>
      </c>
      <c r="D60" s="52" t="s">
        <v>89</v>
      </c>
      <c r="E60" s="48">
        <v>1</v>
      </c>
      <c r="F60" s="48" t="s">
        <v>68</v>
      </c>
      <c r="G60" s="48">
        <v>1</v>
      </c>
      <c r="H60" s="66"/>
      <c r="I60" s="54"/>
    </row>
    <row r="61" spans="1:9" ht="23.25" customHeight="1" thickBot="1">
      <c r="A61" s="104" t="s">
        <v>18</v>
      </c>
      <c r="B61" s="105"/>
      <c r="C61" s="105"/>
      <c r="D61" s="105"/>
      <c r="E61" s="105"/>
      <c r="F61" s="105"/>
      <c r="G61" s="105"/>
      <c r="H61" s="105"/>
      <c r="I61" s="1"/>
    </row>
    <row r="62" spans="1:9" ht="15.75" customHeight="1">
      <c r="A62" s="106" t="s">
        <v>9</v>
      </c>
      <c r="B62" s="107"/>
      <c r="C62" s="107"/>
      <c r="D62" s="107"/>
      <c r="E62" s="107"/>
      <c r="F62" s="107"/>
      <c r="G62" s="107"/>
      <c r="H62" s="108"/>
      <c r="I62" s="1"/>
    </row>
    <row r="63" spans="1:9" ht="15" customHeight="1">
      <c r="A63" s="98" t="s">
        <v>242</v>
      </c>
      <c r="B63" s="99"/>
      <c r="C63" s="99"/>
      <c r="D63" s="99"/>
      <c r="E63" s="99"/>
      <c r="F63" s="99"/>
      <c r="G63" s="99"/>
      <c r="H63" s="100"/>
      <c r="I63" s="1"/>
    </row>
    <row r="64" spans="1:9" ht="15" customHeight="1">
      <c r="A64" s="98" t="s">
        <v>61</v>
      </c>
      <c r="B64" s="99"/>
      <c r="C64" s="99"/>
      <c r="D64" s="99"/>
      <c r="E64" s="99"/>
      <c r="F64" s="99"/>
      <c r="G64" s="99"/>
      <c r="H64" s="100"/>
      <c r="I64" s="1"/>
    </row>
    <row r="65" spans="1:9" ht="15" customHeight="1">
      <c r="A65" s="98" t="s">
        <v>240</v>
      </c>
      <c r="B65" s="99"/>
      <c r="C65" s="99"/>
      <c r="D65" s="99"/>
      <c r="E65" s="99"/>
      <c r="F65" s="99"/>
      <c r="G65" s="99"/>
      <c r="H65" s="100"/>
      <c r="I65" s="1"/>
    </row>
    <row r="66" spans="1:9" ht="15" customHeight="1">
      <c r="A66" s="98" t="s">
        <v>122</v>
      </c>
      <c r="B66" s="99"/>
      <c r="C66" s="99"/>
      <c r="D66" s="99"/>
      <c r="E66" s="99"/>
      <c r="F66" s="99"/>
      <c r="G66" s="99"/>
      <c r="H66" s="100"/>
      <c r="I66" s="1"/>
    </row>
    <row r="67" spans="1:9" ht="15" customHeight="1">
      <c r="A67" s="98" t="s">
        <v>43</v>
      </c>
      <c r="B67" s="99"/>
      <c r="C67" s="99"/>
      <c r="D67" s="99"/>
      <c r="E67" s="99"/>
      <c r="F67" s="99"/>
      <c r="G67" s="99"/>
      <c r="H67" s="100"/>
      <c r="I67" s="1"/>
    </row>
    <row r="68" spans="1:9" ht="15" customHeight="1">
      <c r="A68" s="98" t="s">
        <v>241</v>
      </c>
      <c r="B68" s="99"/>
      <c r="C68" s="99"/>
      <c r="D68" s="99"/>
      <c r="E68" s="99"/>
      <c r="F68" s="99"/>
      <c r="G68" s="99"/>
      <c r="H68" s="100"/>
      <c r="I68" s="1"/>
    </row>
    <row r="69" spans="1:9" ht="15" customHeight="1">
      <c r="A69" s="98" t="s">
        <v>63</v>
      </c>
      <c r="B69" s="99"/>
      <c r="C69" s="99"/>
      <c r="D69" s="99"/>
      <c r="E69" s="99"/>
      <c r="F69" s="99"/>
      <c r="G69" s="99"/>
      <c r="H69" s="100"/>
      <c r="I69" s="1"/>
    </row>
    <row r="70" spans="1:9" ht="15.75" customHeight="1" thickBot="1">
      <c r="A70" s="101" t="s">
        <v>64</v>
      </c>
      <c r="B70" s="102"/>
      <c r="C70" s="102"/>
      <c r="D70" s="102"/>
      <c r="E70" s="102"/>
      <c r="F70" s="102"/>
      <c r="G70" s="102"/>
      <c r="H70" s="103"/>
      <c r="I70" s="1"/>
    </row>
    <row r="71" spans="1:9" ht="60">
      <c r="A71" s="3" t="s">
        <v>6</v>
      </c>
      <c r="B71" s="3" t="s">
        <v>5</v>
      </c>
      <c r="C71" s="5" t="s">
        <v>4</v>
      </c>
      <c r="D71" s="3" t="s">
        <v>3</v>
      </c>
      <c r="E71" s="8" t="s">
        <v>2</v>
      </c>
      <c r="F71" s="8" t="s">
        <v>1</v>
      </c>
      <c r="G71" s="8" t="s">
        <v>0</v>
      </c>
      <c r="H71" s="3" t="s">
        <v>11</v>
      </c>
      <c r="I71" s="3" t="s">
        <v>56</v>
      </c>
    </row>
    <row r="72" spans="1:9">
      <c r="A72" s="49">
        <v>1</v>
      </c>
      <c r="B72" s="16" t="s">
        <v>123</v>
      </c>
      <c r="C72" s="93" t="s">
        <v>244</v>
      </c>
      <c r="D72" s="26" t="s">
        <v>67</v>
      </c>
      <c r="E72" s="25">
        <v>1</v>
      </c>
      <c r="F72" s="25" t="s">
        <v>125</v>
      </c>
      <c r="G72" s="25">
        <v>1</v>
      </c>
      <c r="H72" s="39"/>
      <c r="I72" s="39"/>
    </row>
    <row r="73" spans="1:9" s="80" customFormat="1">
      <c r="A73" s="49">
        <v>2</v>
      </c>
      <c r="B73" s="83" t="s">
        <v>65</v>
      </c>
      <c r="C73" s="82" t="s">
        <v>66</v>
      </c>
      <c r="D73" s="84" t="s">
        <v>67</v>
      </c>
      <c r="E73" s="84">
        <v>1</v>
      </c>
      <c r="F73" s="84" t="s">
        <v>68</v>
      </c>
      <c r="G73" s="84">
        <v>1</v>
      </c>
      <c r="H73" s="39"/>
      <c r="I73" s="39"/>
    </row>
    <row r="74" spans="1:9" ht="75">
      <c r="A74" s="49">
        <v>3</v>
      </c>
      <c r="B74" s="16" t="s">
        <v>69</v>
      </c>
      <c r="C74" s="82" t="s">
        <v>219</v>
      </c>
      <c r="D74" s="26" t="s">
        <v>67</v>
      </c>
      <c r="E74" s="25">
        <v>1</v>
      </c>
      <c r="F74" s="25" t="s">
        <v>125</v>
      </c>
      <c r="G74" s="25">
        <v>10</v>
      </c>
      <c r="H74" s="39"/>
      <c r="I74" s="39"/>
    </row>
    <row r="75" spans="1:9" ht="45">
      <c r="A75" s="49">
        <v>4</v>
      </c>
      <c r="B75" s="16" t="s">
        <v>74</v>
      </c>
      <c r="C75" s="83" t="s">
        <v>245</v>
      </c>
      <c r="D75" s="26" t="s">
        <v>67</v>
      </c>
      <c r="E75" s="25">
        <v>1</v>
      </c>
      <c r="F75" s="25" t="s">
        <v>125</v>
      </c>
      <c r="G75" s="25">
        <v>1</v>
      </c>
      <c r="H75" s="39"/>
      <c r="I75" s="39"/>
    </row>
    <row r="76" spans="1:9" ht="23.25" customHeight="1" thickBot="1">
      <c r="A76" s="104" t="s">
        <v>19</v>
      </c>
      <c r="B76" s="105"/>
      <c r="C76" s="105"/>
      <c r="D76" s="105"/>
      <c r="E76" s="105"/>
      <c r="F76" s="105"/>
      <c r="G76" s="105"/>
      <c r="H76" s="105"/>
      <c r="I76" s="1"/>
    </row>
    <row r="77" spans="1:9" ht="15.75" customHeight="1">
      <c r="A77" s="106" t="s">
        <v>9</v>
      </c>
      <c r="B77" s="107"/>
      <c r="C77" s="107"/>
      <c r="D77" s="107"/>
      <c r="E77" s="107"/>
      <c r="F77" s="107"/>
      <c r="G77" s="107"/>
      <c r="H77" s="108"/>
      <c r="I77" s="1"/>
    </row>
    <row r="78" spans="1:9" ht="15" customHeight="1">
      <c r="A78" s="98" t="s">
        <v>243</v>
      </c>
      <c r="B78" s="99"/>
      <c r="C78" s="99"/>
      <c r="D78" s="99"/>
      <c r="E78" s="99"/>
      <c r="F78" s="99"/>
      <c r="G78" s="99"/>
      <c r="H78" s="100"/>
      <c r="I78" s="1"/>
    </row>
    <row r="79" spans="1:9" ht="15" customHeight="1">
      <c r="A79" s="98" t="s">
        <v>61</v>
      </c>
      <c r="B79" s="99"/>
      <c r="C79" s="99"/>
      <c r="D79" s="99"/>
      <c r="E79" s="99"/>
      <c r="F79" s="99"/>
      <c r="G79" s="99"/>
      <c r="H79" s="100"/>
      <c r="I79" s="1"/>
    </row>
    <row r="80" spans="1:9" ht="15" customHeight="1">
      <c r="A80" s="98" t="s">
        <v>8</v>
      </c>
      <c r="B80" s="99"/>
      <c r="C80" s="99"/>
      <c r="D80" s="99"/>
      <c r="E80" s="99"/>
      <c r="F80" s="99"/>
      <c r="G80" s="99"/>
      <c r="H80" s="100"/>
      <c r="I80" s="1"/>
    </row>
    <row r="81" spans="1:9" ht="15" customHeight="1">
      <c r="A81" s="98" t="s">
        <v>126</v>
      </c>
      <c r="B81" s="99"/>
      <c r="C81" s="99"/>
      <c r="D81" s="99"/>
      <c r="E81" s="99"/>
      <c r="F81" s="99"/>
      <c r="G81" s="99"/>
      <c r="H81" s="100"/>
      <c r="I81" s="1"/>
    </row>
    <row r="82" spans="1:9" ht="15" customHeight="1">
      <c r="A82" s="98" t="s">
        <v>43</v>
      </c>
      <c r="B82" s="99"/>
      <c r="C82" s="99"/>
      <c r="D82" s="99"/>
      <c r="E82" s="99"/>
      <c r="F82" s="99"/>
      <c r="G82" s="99"/>
      <c r="H82" s="100"/>
      <c r="I82" s="1"/>
    </row>
    <row r="83" spans="1:9" ht="15" customHeight="1">
      <c r="A83" s="98" t="s">
        <v>247</v>
      </c>
      <c r="B83" s="99"/>
      <c r="C83" s="99"/>
      <c r="D83" s="99"/>
      <c r="E83" s="99"/>
      <c r="F83" s="99"/>
      <c r="G83" s="99"/>
      <c r="H83" s="100"/>
      <c r="I83" s="1"/>
    </row>
    <row r="84" spans="1:9" ht="15" customHeight="1">
      <c r="A84" s="98" t="s">
        <v>127</v>
      </c>
      <c r="B84" s="99"/>
      <c r="C84" s="99"/>
      <c r="D84" s="99"/>
      <c r="E84" s="99"/>
      <c r="F84" s="99"/>
      <c r="G84" s="99"/>
      <c r="H84" s="100"/>
      <c r="I84" s="1"/>
    </row>
    <row r="85" spans="1:9" ht="15.75" customHeight="1" thickBot="1">
      <c r="A85" s="101" t="s">
        <v>64</v>
      </c>
      <c r="B85" s="102"/>
      <c r="C85" s="102"/>
      <c r="D85" s="102"/>
      <c r="E85" s="102"/>
      <c r="F85" s="102"/>
      <c r="G85" s="102"/>
      <c r="H85" s="103"/>
      <c r="I85" s="1"/>
    </row>
    <row r="86" spans="1:9" ht="60">
      <c r="A86" s="4" t="s">
        <v>6</v>
      </c>
      <c r="B86" s="3" t="s">
        <v>5</v>
      </c>
      <c r="C86" s="5" t="s">
        <v>4</v>
      </c>
      <c r="D86" s="8" t="s">
        <v>3</v>
      </c>
      <c r="E86" s="8" t="s">
        <v>2</v>
      </c>
      <c r="F86" s="8" t="s">
        <v>1</v>
      </c>
      <c r="G86" s="8" t="s">
        <v>0</v>
      </c>
      <c r="H86" s="75" t="s">
        <v>11</v>
      </c>
      <c r="I86" s="67" t="s">
        <v>56</v>
      </c>
    </row>
    <row r="87" spans="1:9" ht="60">
      <c r="A87" s="50">
        <v>1</v>
      </c>
      <c r="B87" s="16" t="s">
        <v>128</v>
      </c>
      <c r="C87" s="83" t="s">
        <v>82</v>
      </c>
      <c r="D87" s="16" t="s">
        <v>77</v>
      </c>
      <c r="E87" s="25">
        <v>1</v>
      </c>
      <c r="F87" s="25" t="s">
        <v>68</v>
      </c>
      <c r="G87" s="25">
        <f>E87</f>
        <v>1</v>
      </c>
      <c r="H87" s="66"/>
      <c r="I87" s="54"/>
    </row>
    <row r="88" spans="1:9" ht="30">
      <c r="A88" s="50">
        <v>2</v>
      </c>
      <c r="B88" s="16" t="s">
        <v>86</v>
      </c>
      <c r="C88" s="83" t="s">
        <v>248</v>
      </c>
      <c r="D88" s="16" t="s">
        <v>77</v>
      </c>
      <c r="E88" s="25">
        <v>1</v>
      </c>
      <c r="F88" s="25" t="s">
        <v>68</v>
      </c>
      <c r="G88" s="25">
        <v>1</v>
      </c>
      <c r="H88" s="66"/>
      <c r="I88" s="54"/>
    </row>
    <row r="89" spans="1:9">
      <c r="A89" s="50">
        <v>3</v>
      </c>
      <c r="B89" s="16" t="s">
        <v>90</v>
      </c>
      <c r="C89" s="16" t="s">
        <v>91</v>
      </c>
      <c r="D89" s="16" t="s">
        <v>89</v>
      </c>
      <c r="E89" s="25">
        <v>1</v>
      </c>
      <c r="F89" s="25" t="s">
        <v>125</v>
      </c>
      <c r="G89" s="25">
        <v>1</v>
      </c>
      <c r="H89" s="66"/>
      <c r="I89" s="54"/>
    </row>
    <row r="90" spans="1:9">
      <c r="A90" s="50">
        <v>4</v>
      </c>
      <c r="B90" s="16" t="s">
        <v>129</v>
      </c>
      <c r="C90" s="16" t="s">
        <v>130</v>
      </c>
      <c r="D90" s="16" t="s">
        <v>131</v>
      </c>
      <c r="E90" s="25">
        <v>1</v>
      </c>
      <c r="F90" s="25" t="s">
        <v>68</v>
      </c>
      <c r="G90" s="25">
        <f>E90</f>
        <v>1</v>
      </c>
      <c r="H90" s="66"/>
      <c r="I90" s="54"/>
    </row>
    <row r="91" spans="1:9">
      <c r="A91" s="50">
        <v>5</v>
      </c>
      <c r="B91" s="16" t="s">
        <v>65</v>
      </c>
      <c r="C91" s="16" t="s">
        <v>66</v>
      </c>
      <c r="D91" s="16" t="s">
        <v>67</v>
      </c>
      <c r="E91" s="25">
        <v>1</v>
      </c>
      <c r="F91" s="25" t="s">
        <v>68</v>
      </c>
      <c r="G91" s="25">
        <v>6</v>
      </c>
      <c r="H91" s="66"/>
      <c r="I91" s="54"/>
    </row>
    <row r="92" spans="1:9" ht="105">
      <c r="A92" s="50">
        <v>6</v>
      </c>
      <c r="B92" s="16" t="s">
        <v>69</v>
      </c>
      <c r="C92" s="82" t="s">
        <v>70</v>
      </c>
      <c r="D92" s="16" t="s">
        <v>67</v>
      </c>
      <c r="E92" s="25">
        <v>1</v>
      </c>
      <c r="F92" s="25" t="s">
        <v>68</v>
      </c>
      <c r="G92" s="25">
        <v>10</v>
      </c>
      <c r="H92" s="66"/>
      <c r="I92" s="54"/>
    </row>
    <row r="93" spans="1:9" ht="30">
      <c r="A93" s="50">
        <v>7</v>
      </c>
      <c r="B93" s="16" t="s">
        <v>71</v>
      </c>
      <c r="C93" s="82" t="s">
        <v>220</v>
      </c>
      <c r="D93" s="16" t="s">
        <v>67</v>
      </c>
      <c r="E93" s="25">
        <v>1</v>
      </c>
      <c r="F93" s="25" t="s">
        <v>68</v>
      </c>
      <c r="G93" s="25">
        <v>1</v>
      </c>
      <c r="H93" s="66"/>
      <c r="I93" s="54"/>
    </row>
    <row r="94" spans="1:9" s="76" customFormat="1">
      <c r="A94" s="50">
        <v>8</v>
      </c>
      <c r="B94" s="16" t="s">
        <v>123</v>
      </c>
      <c r="C94" s="16" t="s">
        <v>124</v>
      </c>
      <c r="D94" s="16" t="s">
        <v>67</v>
      </c>
      <c r="E94" s="25">
        <v>1</v>
      </c>
      <c r="F94" s="25" t="s">
        <v>125</v>
      </c>
      <c r="G94" s="25">
        <v>1</v>
      </c>
      <c r="H94" s="66"/>
      <c r="I94" s="54"/>
    </row>
    <row r="95" spans="1:9" s="76" customFormat="1" ht="45">
      <c r="A95" s="50">
        <v>9</v>
      </c>
      <c r="B95" s="16" t="s">
        <v>74</v>
      </c>
      <c r="C95" s="83" t="s">
        <v>245</v>
      </c>
      <c r="D95" s="16" t="s">
        <v>67</v>
      </c>
      <c r="E95" s="25">
        <v>1</v>
      </c>
      <c r="F95" s="25" t="s">
        <v>125</v>
      </c>
      <c r="G95" s="25">
        <v>2</v>
      </c>
      <c r="H95" s="66"/>
      <c r="I95" s="54"/>
    </row>
    <row r="96" spans="1:9" s="76" customFormat="1">
      <c r="A96" s="50">
        <v>10</v>
      </c>
      <c r="B96" s="16" t="s">
        <v>93</v>
      </c>
      <c r="C96" s="16" t="s">
        <v>94</v>
      </c>
      <c r="D96" s="16" t="s">
        <v>95</v>
      </c>
      <c r="E96" s="25">
        <v>1</v>
      </c>
      <c r="F96" s="25" t="s">
        <v>68</v>
      </c>
      <c r="G96" s="25">
        <v>1</v>
      </c>
      <c r="H96" s="66"/>
      <c r="I96" s="54"/>
    </row>
    <row r="97" spans="1:9" s="76" customFormat="1" ht="38.25">
      <c r="A97" s="50">
        <v>11</v>
      </c>
      <c r="B97" s="16" t="s">
        <v>96</v>
      </c>
      <c r="C97" s="16" t="s">
        <v>97</v>
      </c>
      <c r="D97" s="16" t="s">
        <v>95</v>
      </c>
      <c r="E97" s="25">
        <v>1</v>
      </c>
      <c r="F97" s="25" t="s">
        <v>68</v>
      </c>
      <c r="G97" s="25">
        <v>1</v>
      </c>
      <c r="H97" s="66"/>
      <c r="I97" s="54"/>
    </row>
    <row r="98" spans="1:9" s="76" customFormat="1">
      <c r="A98" s="50">
        <v>12</v>
      </c>
      <c r="B98" s="16" t="s">
        <v>98</v>
      </c>
      <c r="C98" s="16" t="s">
        <v>99</v>
      </c>
      <c r="D98" s="16" t="s">
        <v>95</v>
      </c>
      <c r="E98" s="25">
        <v>1</v>
      </c>
      <c r="F98" s="25" t="s">
        <v>68</v>
      </c>
      <c r="G98" s="25">
        <v>1</v>
      </c>
      <c r="H98" s="66"/>
      <c r="I98" s="54"/>
    </row>
    <row r="99" spans="1:9" s="76" customFormat="1">
      <c r="A99" s="50">
        <v>13</v>
      </c>
      <c r="B99" s="16" t="s">
        <v>100</v>
      </c>
      <c r="C99" s="16" t="s">
        <v>101</v>
      </c>
      <c r="D99" s="16" t="s">
        <v>95</v>
      </c>
      <c r="E99" s="25">
        <v>1</v>
      </c>
      <c r="F99" s="25" t="s">
        <v>68</v>
      </c>
      <c r="G99" s="25">
        <v>1</v>
      </c>
      <c r="H99" s="66"/>
      <c r="I99" s="54"/>
    </row>
    <row r="100" spans="1:9" s="76" customFormat="1" ht="25.5">
      <c r="A100" s="50">
        <v>14</v>
      </c>
      <c r="B100" s="16" t="s">
        <v>102</v>
      </c>
      <c r="C100" s="16" t="s">
        <v>103</v>
      </c>
      <c r="D100" s="16" t="s">
        <v>95</v>
      </c>
      <c r="E100" s="25">
        <v>1</v>
      </c>
      <c r="F100" s="25" t="s">
        <v>68</v>
      </c>
      <c r="G100" s="25">
        <v>1</v>
      </c>
      <c r="H100" s="66"/>
      <c r="I100" s="54"/>
    </row>
    <row r="101" spans="1:9" s="76" customFormat="1" ht="25.5">
      <c r="A101" s="50">
        <v>15</v>
      </c>
      <c r="B101" s="16" t="s">
        <v>104</v>
      </c>
      <c r="C101" s="16" t="s">
        <v>105</v>
      </c>
      <c r="D101" s="16" t="s">
        <v>95</v>
      </c>
      <c r="E101" s="25">
        <v>1</v>
      </c>
      <c r="F101" s="25" t="s">
        <v>68</v>
      </c>
      <c r="G101" s="25">
        <v>1</v>
      </c>
      <c r="H101" s="66"/>
      <c r="I101" s="54"/>
    </row>
    <row r="102" spans="1:9" ht="25.5">
      <c r="A102" s="50">
        <v>16</v>
      </c>
      <c r="B102" s="16" t="s">
        <v>106</v>
      </c>
      <c r="C102" s="16" t="s">
        <v>107</v>
      </c>
      <c r="D102" s="16" t="s">
        <v>95</v>
      </c>
      <c r="E102" s="25">
        <v>1</v>
      </c>
      <c r="F102" s="25" t="s">
        <v>68</v>
      </c>
      <c r="G102" s="25">
        <v>1</v>
      </c>
      <c r="H102" s="66"/>
      <c r="I102" s="54"/>
    </row>
    <row r="103" spans="1:9" ht="25.5">
      <c r="A103" s="50">
        <v>17</v>
      </c>
      <c r="B103" s="16" t="s">
        <v>108</v>
      </c>
      <c r="C103" s="16" t="s">
        <v>109</v>
      </c>
      <c r="D103" s="16" t="s">
        <v>95</v>
      </c>
      <c r="E103" s="25">
        <v>1</v>
      </c>
      <c r="F103" s="25" t="s">
        <v>68</v>
      </c>
      <c r="G103" s="25">
        <v>1</v>
      </c>
      <c r="H103" s="66"/>
      <c r="I103" s="54"/>
    </row>
    <row r="104" spans="1:9" ht="25.5">
      <c r="A104" s="50">
        <v>18</v>
      </c>
      <c r="B104" s="16" t="s">
        <v>110</v>
      </c>
      <c r="C104" s="16" t="s">
        <v>111</v>
      </c>
      <c r="D104" s="16" t="s">
        <v>95</v>
      </c>
      <c r="E104" s="25">
        <v>1</v>
      </c>
      <c r="F104" s="25" t="s">
        <v>68</v>
      </c>
      <c r="G104" s="25">
        <v>1</v>
      </c>
      <c r="H104" s="66"/>
      <c r="I104" s="54"/>
    </row>
    <row r="105" spans="1:9" ht="25.5">
      <c r="A105" s="50">
        <v>19</v>
      </c>
      <c r="B105" s="16" t="s">
        <v>112</v>
      </c>
      <c r="C105" s="16" t="s">
        <v>113</v>
      </c>
      <c r="D105" s="16" t="s">
        <v>95</v>
      </c>
      <c r="E105" s="25">
        <v>1</v>
      </c>
      <c r="F105" s="25" t="s">
        <v>68</v>
      </c>
      <c r="G105" s="25">
        <v>1</v>
      </c>
      <c r="H105" s="66"/>
      <c r="I105" s="54"/>
    </row>
    <row r="106" spans="1:9" ht="25.5">
      <c r="A106" s="50">
        <v>20</v>
      </c>
      <c r="B106" s="16" t="s">
        <v>116</v>
      </c>
      <c r="C106" s="16" t="s">
        <v>117</v>
      </c>
      <c r="D106" s="16" t="s">
        <v>95</v>
      </c>
      <c r="E106" s="25">
        <v>1</v>
      </c>
      <c r="F106" s="25" t="s">
        <v>68</v>
      </c>
      <c r="G106" s="25">
        <v>1</v>
      </c>
      <c r="H106" s="66"/>
      <c r="I106" s="54"/>
    </row>
    <row r="107" spans="1:9" ht="25.5">
      <c r="A107" s="50">
        <v>21</v>
      </c>
      <c r="B107" s="16" t="s">
        <v>114</v>
      </c>
      <c r="C107" s="16" t="s">
        <v>115</v>
      </c>
      <c r="D107" s="16" t="s">
        <v>95</v>
      </c>
      <c r="E107" s="25">
        <v>1</v>
      </c>
      <c r="F107" s="25" t="s">
        <v>68</v>
      </c>
      <c r="G107" s="25">
        <v>1</v>
      </c>
      <c r="H107" s="66"/>
      <c r="I107" s="54"/>
    </row>
    <row r="108" spans="1:9" ht="15.75" customHeight="1">
      <c r="A108" s="104" t="s">
        <v>7</v>
      </c>
      <c r="B108" s="105"/>
      <c r="C108" s="105"/>
      <c r="D108" s="105"/>
      <c r="E108" s="105"/>
      <c r="F108" s="105"/>
      <c r="G108" s="105"/>
      <c r="H108" s="105"/>
      <c r="I108" s="68"/>
    </row>
    <row r="109" spans="1:9" ht="60">
      <c r="A109" s="4" t="s">
        <v>6</v>
      </c>
      <c r="B109" s="3" t="s">
        <v>5</v>
      </c>
      <c r="C109" s="3" t="s">
        <v>4</v>
      </c>
      <c r="D109" s="3" t="s">
        <v>3</v>
      </c>
      <c r="E109" s="3" t="s">
        <v>2</v>
      </c>
      <c r="F109" s="3" t="s">
        <v>1</v>
      </c>
      <c r="G109" s="3" t="s">
        <v>0</v>
      </c>
      <c r="H109" s="3" t="s">
        <v>11</v>
      </c>
      <c r="I109" s="6" t="s">
        <v>56</v>
      </c>
    </row>
    <row r="110" spans="1:9">
      <c r="A110" s="51">
        <v>1</v>
      </c>
      <c r="B110" s="16" t="s">
        <v>132</v>
      </c>
      <c r="C110" s="16" t="s">
        <v>133</v>
      </c>
      <c r="D110" s="16" t="s">
        <v>134</v>
      </c>
      <c r="E110" s="25">
        <v>1</v>
      </c>
      <c r="F110" s="25" t="s">
        <v>68</v>
      </c>
      <c r="G110" s="25">
        <f>E110</f>
        <v>1</v>
      </c>
      <c r="H110" s="39"/>
      <c r="I110" s="39"/>
    </row>
    <row r="111" spans="1:9">
      <c r="A111" s="48">
        <v>2</v>
      </c>
      <c r="B111" s="16" t="s">
        <v>135</v>
      </c>
      <c r="C111" s="16" t="s">
        <v>136</v>
      </c>
      <c r="D111" s="16" t="s">
        <v>134</v>
      </c>
      <c r="E111" s="25">
        <v>1</v>
      </c>
      <c r="F111" s="25" t="s">
        <v>68</v>
      </c>
      <c r="G111" s="25">
        <v>1</v>
      </c>
      <c r="H111" s="39"/>
      <c r="I111" s="39"/>
    </row>
    <row r="112" spans="1:9" ht="21" thickBot="1">
      <c r="A112" s="104" t="s">
        <v>48</v>
      </c>
      <c r="B112" s="105"/>
      <c r="C112" s="105"/>
      <c r="D112" s="105"/>
      <c r="E112" s="105"/>
      <c r="F112" s="105"/>
      <c r="G112" s="105"/>
      <c r="H112" s="105"/>
      <c r="I112" s="1"/>
    </row>
    <row r="113" spans="1:9">
      <c r="A113" s="106" t="s">
        <v>9</v>
      </c>
      <c r="B113" s="107"/>
      <c r="C113" s="107"/>
      <c r="D113" s="107"/>
      <c r="E113" s="107"/>
      <c r="F113" s="107"/>
      <c r="G113" s="107"/>
      <c r="H113" s="108"/>
      <c r="I113" s="1"/>
    </row>
    <row r="114" spans="1:9">
      <c r="A114" s="98" t="s">
        <v>44</v>
      </c>
      <c r="B114" s="99"/>
      <c r="C114" s="99"/>
      <c r="D114" s="99"/>
      <c r="E114" s="99"/>
      <c r="F114" s="99"/>
      <c r="G114" s="99"/>
      <c r="H114" s="100"/>
      <c r="I114" s="1"/>
    </row>
    <row r="115" spans="1:9">
      <c r="A115" s="98" t="s">
        <v>41</v>
      </c>
      <c r="B115" s="99"/>
      <c r="C115" s="99"/>
      <c r="D115" s="99"/>
      <c r="E115" s="99"/>
      <c r="F115" s="99"/>
      <c r="G115" s="99"/>
      <c r="H115" s="100"/>
      <c r="I115" s="1"/>
    </row>
    <row r="116" spans="1:9">
      <c r="A116" s="98" t="s">
        <v>8</v>
      </c>
      <c r="B116" s="99"/>
      <c r="C116" s="99"/>
      <c r="D116" s="99"/>
      <c r="E116" s="99"/>
      <c r="F116" s="99"/>
      <c r="G116" s="99"/>
      <c r="H116" s="100"/>
      <c r="I116" s="1"/>
    </row>
    <row r="117" spans="1:9">
      <c r="A117" s="98" t="s">
        <v>42</v>
      </c>
      <c r="B117" s="99"/>
      <c r="C117" s="99"/>
      <c r="D117" s="99"/>
      <c r="E117" s="99"/>
      <c r="F117" s="99"/>
      <c r="G117" s="99"/>
      <c r="H117" s="100"/>
      <c r="I117" s="1"/>
    </row>
    <row r="118" spans="1:9" ht="15" customHeight="1">
      <c r="A118" s="98" t="s">
        <v>43</v>
      </c>
      <c r="B118" s="99"/>
      <c r="C118" s="99"/>
      <c r="D118" s="99"/>
      <c r="E118" s="99"/>
      <c r="F118" s="99"/>
      <c r="G118" s="99"/>
      <c r="H118" s="100"/>
      <c r="I118" s="1"/>
    </row>
    <row r="119" spans="1:9">
      <c r="A119" s="98" t="s">
        <v>45</v>
      </c>
      <c r="B119" s="99"/>
      <c r="C119" s="99"/>
      <c r="D119" s="99"/>
      <c r="E119" s="99"/>
      <c r="F119" s="99"/>
      <c r="G119" s="99"/>
      <c r="H119" s="100"/>
      <c r="I119" s="1"/>
    </row>
    <row r="120" spans="1:9">
      <c r="A120" s="98" t="s">
        <v>47</v>
      </c>
      <c r="B120" s="99"/>
      <c r="C120" s="99"/>
      <c r="D120" s="99"/>
      <c r="E120" s="99"/>
      <c r="F120" s="99"/>
      <c r="G120" s="99"/>
      <c r="H120" s="100"/>
      <c r="I120" s="1"/>
    </row>
    <row r="121" spans="1:9" ht="15.75" thickBot="1">
      <c r="A121" s="101" t="s">
        <v>46</v>
      </c>
      <c r="B121" s="102"/>
      <c r="C121" s="102"/>
      <c r="D121" s="102"/>
      <c r="E121" s="102"/>
      <c r="F121" s="102"/>
      <c r="G121" s="102"/>
      <c r="H121" s="103"/>
      <c r="I121" s="1"/>
    </row>
    <row r="122" spans="1:9" ht="60">
      <c r="A122" s="7" t="s">
        <v>6</v>
      </c>
      <c r="B122" s="5" t="s">
        <v>5</v>
      </c>
      <c r="C122" s="5" t="s">
        <v>4</v>
      </c>
      <c r="D122" s="6" t="s">
        <v>3</v>
      </c>
      <c r="E122" s="6" t="s">
        <v>2</v>
      </c>
      <c r="F122" s="6" t="s">
        <v>1</v>
      </c>
      <c r="G122" s="6" t="s">
        <v>0</v>
      </c>
      <c r="H122" s="65" t="s">
        <v>11</v>
      </c>
      <c r="I122" s="67" t="s">
        <v>56</v>
      </c>
    </row>
    <row r="123" spans="1:9">
      <c r="A123" s="48">
        <v>1</v>
      </c>
      <c r="B123" s="16" t="s">
        <v>137</v>
      </c>
      <c r="C123" s="16"/>
      <c r="D123" s="16"/>
      <c r="E123" s="25"/>
      <c r="F123" s="25"/>
      <c r="G123" s="25"/>
      <c r="H123" s="66"/>
      <c r="I123" s="54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66:H66"/>
    <mergeCell ref="A21:H21"/>
    <mergeCell ref="A22:H22"/>
    <mergeCell ref="A23:H23"/>
    <mergeCell ref="A24:H24"/>
    <mergeCell ref="A25:H25"/>
    <mergeCell ref="A61:H61"/>
    <mergeCell ref="A62:H62"/>
    <mergeCell ref="A63:H63"/>
    <mergeCell ref="A64:H64"/>
    <mergeCell ref="A65:H65"/>
    <mergeCell ref="A20:H20"/>
    <mergeCell ref="A14:B14"/>
    <mergeCell ref="C14:H14"/>
    <mergeCell ref="A83:H83"/>
    <mergeCell ref="A67:H67"/>
    <mergeCell ref="A68:H68"/>
    <mergeCell ref="A69:H69"/>
    <mergeCell ref="A70:H70"/>
    <mergeCell ref="A76:H76"/>
    <mergeCell ref="A77:H77"/>
    <mergeCell ref="A78:H78"/>
    <mergeCell ref="A79:H79"/>
    <mergeCell ref="A80:H80"/>
    <mergeCell ref="A81:H81"/>
    <mergeCell ref="A82:H82"/>
    <mergeCell ref="A84:H84"/>
    <mergeCell ref="A85:H85"/>
    <mergeCell ref="A108:H108"/>
    <mergeCell ref="A112:H112"/>
    <mergeCell ref="A113:H113"/>
    <mergeCell ref="A120:H120"/>
    <mergeCell ref="A121:H121"/>
    <mergeCell ref="A114:H114"/>
    <mergeCell ref="A115:H115"/>
    <mergeCell ref="A116:H116"/>
    <mergeCell ref="A117:H117"/>
    <mergeCell ref="A118:H118"/>
    <mergeCell ref="A119:H11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44" zoomScaleNormal="150" workbookViewId="0">
      <selection activeCell="C68" sqref="C68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5703125" style="14" bestFit="1" customWidth="1"/>
    <col min="7" max="7" width="14.42578125" style="14" customWidth="1"/>
    <col min="8" max="8" width="25" style="14" bestFit="1" customWidth="1"/>
    <col min="9" max="9" width="24.140625" style="1" customWidth="1"/>
    <col min="10" max="11" width="8.5703125" style="1" customWidth="1"/>
    <col min="12" max="16384" width="14.42578125" style="1"/>
  </cols>
  <sheetData>
    <row r="1" spans="1:8">
      <c r="A1" s="113" t="s">
        <v>10</v>
      </c>
      <c r="B1" s="114"/>
      <c r="C1" s="114"/>
      <c r="D1" s="114"/>
      <c r="E1" s="114"/>
      <c r="F1" s="114"/>
      <c r="G1" s="114"/>
      <c r="H1" s="114"/>
    </row>
    <row r="2" spans="1:8" ht="20.25">
      <c r="A2" s="116" t="s">
        <v>32</v>
      </c>
      <c r="B2" s="116"/>
      <c r="C2" s="116"/>
      <c r="D2" s="116"/>
      <c r="E2" s="116"/>
      <c r="F2" s="116"/>
      <c r="G2" s="116"/>
      <c r="H2" s="116"/>
    </row>
    <row r="3" spans="1:8" ht="20.25">
      <c r="A3" s="117" t="str">
        <f>'Информация о Чемпионате'!B4</f>
        <v>Региональный этап чемпионата по профессиональному мастерству "Профессионалы"</v>
      </c>
      <c r="B3" s="117"/>
      <c r="C3" s="117"/>
      <c r="D3" s="117"/>
      <c r="E3" s="117"/>
      <c r="F3" s="117"/>
      <c r="G3" s="117"/>
      <c r="H3" s="117"/>
    </row>
    <row r="4" spans="1:8" ht="20.25">
      <c r="A4" s="116" t="s">
        <v>33</v>
      </c>
      <c r="B4" s="116"/>
      <c r="C4" s="116"/>
      <c r="D4" s="116"/>
      <c r="E4" s="116"/>
      <c r="F4" s="116"/>
      <c r="G4" s="116"/>
      <c r="H4" s="116"/>
    </row>
    <row r="5" spans="1:8" ht="20.25">
      <c r="A5" s="115" t="s">
        <v>60</v>
      </c>
      <c r="B5" s="115"/>
      <c r="C5" s="115"/>
      <c r="D5" s="115"/>
      <c r="E5" s="115"/>
      <c r="F5" s="115"/>
      <c r="G5" s="115"/>
      <c r="H5" s="115"/>
    </row>
    <row r="6" spans="1:8">
      <c r="A6" s="109" t="s">
        <v>12</v>
      </c>
      <c r="B6" s="114"/>
      <c r="C6" s="114"/>
      <c r="D6" s="114"/>
      <c r="E6" s="114"/>
      <c r="F6" s="114"/>
      <c r="G6" s="114"/>
      <c r="H6" s="114"/>
    </row>
    <row r="7" spans="1:8" ht="15.75">
      <c r="A7" s="109" t="s">
        <v>30</v>
      </c>
      <c r="B7" s="109"/>
      <c r="C7" s="118" t="str">
        <f>'Информация о Чемпионате'!B5</f>
        <v>Ивановская область</v>
      </c>
      <c r="D7" s="118"/>
      <c r="E7" s="118"/>
      <c r="F7" s="118"/>
      <c r="G7" s="118"/>
      <c r="H7" s="118"/>
    </row>
    <row r="8" spans="1:8" ht="15.75">
      <c r="A8" s="109" t="s">
        <v>31</v>
      </c>
      <c r="B8" s="109"/>
      <c r="C8" s="109"/>
      <c r="D8" s="118" t="str">
        <f>'Информация о Чемпионате'!B6</f>
        <v>ОГБПОУ Ивановский педагогический колледж</v>
      </c>
      <c r="E8" s="118"/>
      <c r="F8" s="118"/>
      <c r="G8" s="118"/>
      <c r="H8" s="118"/>
    </row>
    <row r="9" spans="1:8" ht="15.75">
      <c r="A9" s="109" t="s">
        <v>27</v>
      </c>
      <c r="B9" s="109"/>
      <c r="C9" s="109" t="str">
        <f>'Информация о Чемпионате'!B7</f>
        <v>г. Иваново, пр. Ленина, 41</v>
      </c>
      <c r="D9" s="109"/>
      <c r="E9" s="109"/>
      <c r="F9" s="109"/>
      <c r="G9" s="109"/>
      <c r="H9" s="109"/>
    </row>
    <row r="10" spans="1:8" ht="15.75">
      <c r="A10" s="109" t="s">
        <v>29</v>
      </c>
      <c r="B10" s="109"/>
      <c r="C10" s="109" t="str">
        <f>'Информация о Чемпионате'!B9</f>
        <v>Лысых Наталья Владимировна</v>
      </c>
      <c r="D10" s="109"/>
      <c r="E10" s="109" t="str">
        <f>'Информация о Чемпионате'!B10</f>
        <v>lysykh07@mail.ru</v>
      </c>
      <c r="F10" s="109"/>
      <c r="G10" s="109">
        <f>'Информация о Чемпионате'!B11</f>
        <v>89023195347</v>
      </c>
      <c r="H10" s="109"/>
    </row>
    <row r="11" spans="1:8" ht="15.75" customHeight="1">
      <c r="A11" s="109" t="s">
        <v>37</v>
      </c>
      <c r="B11" s="109"/>
      <c r="C11" s="109" t="str">
        <f>'Информация о Чемпионате'!B12</f>
        <v>Сизов Михаил Борисович</v>
      </c>
      <c r="D11" s="109"/>
      <c r="E11" s="109" t="str">
        <f>'Информация о Чемпионате'!B13</f>
        <v>sizovmb@yandex.ru</v>
      </c>
      <c r="F11" s="109"/>
      <c r="G11" s="109">
        <f>'Информация о Чемпионате'!B14</f>
        <v>89158415207</v>
      </c>
      <c r="H11" s="109"/>
    </row>
    <row r="12" spans="1:8" ht="15.75" customHeight="1">
      <c r="A12" s="109" t="s">
        <v>50</v>
      </c>
      <c r="B12" s="109"/>
      <c r="C12" s="109">
        <v>8</v>
      </c>
      <c r="D12" s="109"/>
      <c r="E12" s="109"/>
      <c r="F12" s="109"/>
      <c r="G12" s="109"/>
      <c r="H12" s="109"/>
    </row>
    <row r="13" spans="1:8" ht="15.75">
      <c r="A13" s="109" t="s">
        <v>58</v>
      </c>
      <c r="B13" s="109"/>
      <c r="C13" s="109">
        <v>5</v>
      </c>
      <c r="D13" s="109"/>
      <c r="E13" s="109"/>
      <c r="F13" s="109"/>
      <c r="G13" s="109"/>
      <c r="H13" s="109"/>
    </row>
    <row r="14" spans="1:8" ht="15.75">
      <c r="A14" s="109" t="s">
        <v>20</v>
      </c>
      <c r="B14" s="109"/>
      <c r="C14" s="109">
        <v>5</v>
      </c>
      <c r="D14" s="109"/>
      <c r="E14" s="109"/>
      <c r="F14" s="109"/>
      <c r="G14" s="109"/>
      <c r="H14" s="109"/>
    </row>
    <row r="15" spans="1:8" ht="15.75">
      <c r="A15" s="109" t="s">
        <v>28</v>
      </c>
      <c r="B15" s="109"/>
      <c r="C15" s="109" t="str">
        <f>'Информация о Чемпионате'!B8</f>
        <v>04.02.2026 - 25.02.2026</v>
      </c>
      <c r="D15" s="109"/>
      <c r="E15" s="109"/>
      <c r="F15" s="109"/>
      <c r="G15" s="109"/>
      <c r="H15" s="109"/>
    </row>
    <row r="16" spans="1:8" ht="21" thickBot="1">
      <c r="A16" s="104" t="s">
        <v>38</v>
      </c>
      <c r="B16" s="105"/>
      <c r="C16" s="105"/>
      <c r="D16" s="105"/>
      <c r="E16" s="105"/>
      <c r="F16" s="105"/>
      <c r="G16" s="105"/>
      <c r="H16" s="105"/>
    </row>
    <row r="17" spans="1:9">
      <c r="A17" s="106" t="s">
        <v>9</v>
      </c>
      <c r="B17" s="107"/>
      <c r="C17" s="107"/>
      <c r="D17" s="107"/>
      <c r="E17" s="107"/>
      <c r="F17" s="107"/>
      <c r="G17" s="107"/>
      <c r="H17" s="108"/>
    </row>
    <row r="18" spans="1:9">
      <c r="A18" s="98" t="s">
        <v>139</v>
      </c>
      <c r="B18" s="99"/>
      <c r="C18" s="99"/>
      <c r="D18" s="99"/>
      <c r="E18" s="99"/>
      <c r="F18" s="99"/>
      <c r="G18" s="99"/>
      <c r="H18" s="100"/>
    </row>
    <row r="19" spans="1:9">
      <c r="A19" s="98" t="s">
        <v>61</v>
      </c>
      <c r="B19" s="99"/>
      <c r="C19" s="99"/>
      <c r="D19" s="99"/>
      <c r="E19" s="99"/>
      <c r="F19" s="99"/>
      <c r="G19" s="99"/>
      <c r="H19" s="100"/>
    </row>
    <row r="20" spans="1:9">
      <c r="A20" s="98" t="s">
        <v>8</v>
      </c>
      <c r="B20" s="99"/>
      <c r="C20" s="99"/>
      <c r="D20" s="99"/>
      <c r="E20" s="99"/>
      <c r="F20" s="99"/>
      <c r="G20" s="99"/>
      <c r="H20" s="100"/>
    </row>
    <row r="21" spans="1:9">
      <c r="A21" s="98" t="s">
        <v>138</v>
      </c>
      <c r="B21" s="99"/>
      <c r="C21" s="99"/>
      <c r="D21" s="99"/>
      <c r="E21" s="99"/>
      <c r="F21" s="99"/>
      <c r="G21" s="99"/>
      <c r="H21" s="100"/>
    </row>
    <row r="22" spans="1:9">
      <c r="A22" s="98" t="s">
        <v>43</v>
      </c>
      <c r="B22" s="99"/>
      <c r="C22" s="99"/>
      <c r="D22" s="99"/>
      <c r="E22" s="99"/>
      <c r="F22" s="99"/>
      <c r="G22" s="99"/>
      <c r="H22" s="100"/>
    </row>
    <row r="23" spans="1:9">
      <c r="A23" s="98" t="s">
        <v>249</v>
      </c>
      <c r="B23" s="99"/>
      <c r="C23" s="99"/>
      <c r="D23" s="99"/>
      <c r="E23" s="99"/>
      <c r="F23" s="99"/>
      <c r="G23" s="99"/>
      <c r="H23" s="100"/>
    </row>
    <row r="24" spans="1:9">
      <c r="A24" s="98" t="s">
        <v>63</v>
      </c>
      <c r="B24" s="99"/>
      <c r="C24" s="99"/>
      <c r="D24" s="99"/>
      <c r="E24" s="99"/>
      <c r="F24" s="99"/>
      <c r="G24" s="99"/>
      <c r="H24" s="100"/>
    </row>
    <row r="25" spans="1:9" ht="15.75" thickBot="1">
      <c r="A25" s="101" t="s">
        <v>64</v>
      </c>
      <c r="B25" s="102"/>
      <c r="C25" s="102"/>
      <c r="D25" s="102"/>
      <c r="E25" s="102"/>
      <c r="F25" s="102"/>
      <c r="G25" s="102"/>
      <c r="H25" s="103"/>
    </row>
    <row r="26" spans="1:9" ht="60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  <c r="I26" s="67" t="s">
        <v>56</v>
      </c>
    </row>
    <row r="27" spans="1:9" ht="105">
      <c r="A27" s="49">
        <v>1</v>
      </c>
      <c r="B27" s="11" t="s">
        <v>140</v>
      </c>
      <c r="C27" s="79" t="s">
        <v>225</v>
      </c>
      <c r="D27" s="40" t="s">
        <v>77</v>
      </c>
      <c r="E27" s="34">
        <v>1</v>
      </c>
      <c r="F27" s="35" t="s">
        <v>141</v>
      </c>
      <c r="G27" s="36">
        <f>'[1]Информация о Чемпионате'!B15</f>
        <v>5</v>
      </c>
      <c r="H27" s="32"/>
      <c r="I27" s="54"/>
    </row>
    <row r="28" spans="1:9" ht="90">
      <c r="A28" s="49">
        <v>2</v>
      </c>
      <c r="B28" s="10" t="s">
        <v>83</v>
      </c>
      <c r="C28" s="79" t="s">
        <v>229</v>
      </c>
      <c r="D28" s="40" t="s">
        <v>77</v>
      </c>
      <c r="E28" s="34">
        <v>1</v>
      </c>
      <c r="F28" s="34" t="s">
        <v>141</v>
      </c>
      <c r="G28" s="37">
        <f>'[1]Информация о Чемпионате'!B15</f>
        <v>5</v>
      </c>
      <c r="H28" s="32"/>
      <c r="I28" s="54"/>
    </row>
    <row r="29" spans="1:9" ht="30">
      <c r="A29" s="49">
        <v>3</v>
      </c>
      <c r="B29" s="10" t="s">
        <v>142</v>
      </c>
      <c r="C29" s="79" t="s">
        <v>250</v>
      </c>
      <c r="D29" s="40" t="s">
        <v>77</v>
      </c>
      <c r="E29" s="34">
        <v>1</v>
      </c>
      <c r="F29" s="34" t="s">
        <v>141</v>
      </c>
      <c r="G29" s="37">
        <f>'[1]Информация о Чемпионате'!B15</f>
        <v>5</v>
      </c>
      <c r="H29" s="32"/>
      <c r="I29" s="54"/>
    </row>
    <row r="30" spans="1:9" ht="30">
      <c r="A30" s="49">
        <v>4</v>
      </c>
      <c r="B30" s="10" t="s">
        <v>93</v>
      </c>
      <c r="C30" s="10" t="s">
        <v>94</v>
      </c>
      <c r="D30" s="41" t="s">
        <v>95</v>
      </c>
      <c r="E30" s="34">
        <v>1</v>
      </c>
      <c r="F30" s="34" t="s">
        <v>141</v>
      </c>
      <c r="G30" s="38">
        <f>'[1]Информация о Чемпионате'!B15</f>
        <v>5</v>
      </c>
      <c r="H30" s="33"/>
      <c r="I30" s="54"/>
    </row>
    <row r="31" spans="1:9" ht="38.25">
      <c r="A31" s="49">
        <v>5</v>
      </c>
      <c r="B31" s="10" t="s">
        <v>96</v>
      </c>
      <c r="C31" s="10" t="s">
        <v>97</v>
      </c>
      <c r="D31" s="40" t="s">
        <v>95</v>
      </c>
      <c r="E31" s="34">
        <v>1</v>
      </c>
      <c r="F31" s="34" t="s">
        <v>141</v>
      </c>
      <c r="G31" s="38">
        <f>'[1]Информация о Чемпионате'!B15</f>
        <v>5</v>
      </c>
      <c r="H31" s="69"/>
      <c r="I31" s="68"/>
    </row>
    <row r="32" spans="1:9" ht="30">
      <c r="A32" s="49">
        <v>6</v>
      </c>
      <c r="B32" s="11" t="s">
        <v>98</v>
      </c>
      <c r="C32" s="11" t="s">
        <v>99</v>
      </c>
      <c r="D32" s="40" t="s">
        <v>95</v>
      </c>
      <c r="E32" s="34">
        <v>1</v>
      </c>
      <c r="F32" s="34" t="s">
        <v>141</v>
      </c>
      <c r="G32" s="38">
        <f>'[1]Информация о Чемпионате'!B15</f>
        <v>5</v>
      </c>
      <c r="H32" s="69"/>
      <c r="I32" s="68"/>
    </row>
    <row r="33" spans="1:9" ht="30">
      <c r="A33" s="49">
        <v>7</v>
      </c>
      <c r="B33" s="11" t="s">
        <v>100</v>
      </c>
      <c r="C33" s="11" t="s">
        <v>101</v>
      </c>
      <c r="D33" s="42" t="s">
        <v>95</v>
      </c>
      <c r="E33" s="34">
        <v>1</v>
      </c>
      <c r="F33" s="34" t="s">
        <v>141</v>
      </c>
      <c r="G33" s="38">
        <f>'[1]Информация о Чемпионате'!B15</f>
        <v>5</v>
      </c>
      <c r="H33" s="69"/>
      <c r="I33" s="68"/>
    </row>
    <row r="34" spans="1:9" ht="30">
      <c r="A34" s="49">
        <v>8</v>
      </c>
      <c r="B34" s="11" t="s">
        <v>102</v>
      </c>
      <c r="C34" s="11" t="s">
        <v>103</v>
      </c>
      <c r="D34" s="43" t="s">
        <v>95</v>
      </c>
      <c r="E34" s="34">
        <v>1</v>
      </c>
      <c r="F34" s="34" t="s">
        <v>141</v>
      </c>
      <c r="G34" s="38">
        <f>'[1]Информация о Чемпионате'!B15</f>
        <v>5</v>
      </c>
      <c r="H34" s="69"/>
      <c r="I34" s="68"/>
    </row>
    <row r="35" spans="1:9" ht="30">
      <c r="A35" s="49">
        <v>9</v>
      </c>
      <c r="B35" s="12" t="s">
        <v>104</v>
      </c>
      <c r="C35" s="11" t="s">
        <v>105</v>
      </c>
      <c r="D35" s="44" t="s">
        <v>95</v>
      </c>
      <c r="E35" s="34">
        <v>1</v>
      </c>
      <c r="F35" s="34" t="s">
        <v>141</v>
      </c>
      <c r="G35" s="38">
        <f>'[1]Информация о Чемпионате'!B15</f>
        <v>5</v>
      </c>
      <c r="H35" s="69"/>
      <c r="I35" s="68"/>
    </row>
    <row r="36" spans="1:9" ht="30">
      <c r="A36" s="49">
        <v>10</v>
      </c>
      <c r="B36" s="28" t="s">
        <v>106</v>
      </c>
      <c r="C36" s="29" t="s">
        <v>107</v>
      </c>
      <c r="D36" s="44" t="s">
        <v>95</v>
      </c>
      <c r="E36" s="34">
        <v>1</v>
      </c>
      <c r="F36" s="34" t="s">
        <v>141</v>
      </c>
      <c r="G36" s="38">
        <f>'[1]Информация о Чемпионате'!B15</f>
        <v>5</v>
      </c>
      <c r="H36" s="69"/>
      <c r="I36" s="68"/>
    </row>
    <row r="37" spans="1:9" ht="30">
      <c r="A37" s="49">
        <v>11</v>
      </c>
      <c r="B37" s="30" t="s">
        <v>108</v>
      </c>
      <c r="C37" s="10" t="s">
        <v>109</v>
      </c>
      <c r="D37" s="44" t="s">
        <v>95</v>
      </c>
      <c r="E37" s="34">
        <v>1</v>
      </c>
      <c r="F37" s="34" t="s">
        <v>141</v>
      </c>
      <c r="G37" s="38">
        <f>'[1]Информация о Чемпионате'!B15</f>
        <v>5</v>
      </c>
      <c r="H37" s="69"/>
      <c r="I37" s="68"/>
    </row>
    <row r="38" spans="1:9" ht="30">
      <c r="A38" s="49">
        <v>12</v>
      </c>
      <c r="B38" s="30" t="s">
        <v>110</v>
      </c>
      <c r="C38" s="10" t="s">
        <v>111</v>
      </c>
      <c r="D38" s="44" t="s">
        <v>95</v>
      </c>
      <c r="E38" s="34">
        <v>1</v>
      </c>
      <c r="F38" s="34" t="s">
        <v>141</v>
      </c>
      <c r="G38" s="38">
        <f>'[1]Информация о Чемпионате'!B15</f>
        <v>5</v>
      </c>
      <c r="H38" s="69"/>
      <c r="I38" s="68"/>
    </row>
    <row r="39" spans="1:9" ht="30">
      <c r="A39" s="49">
        <v>13</v>
      </c>
      <c r="B39" s="30" t="s">
        <v>114</v>
      </c>
      <c r="C39" s="10" t="s">
        <v>115</v>
      </c>
      <c r="D39" s="44" t="s">
        <v>95</v>
      </c>
      <c r="E39" s="34">
        <v>1</v>
      </c>
      <c r="F39" s="34" t="s">
        <v>141</v>
      </c>
      <c r="G39" s="38">
        <f>'[1]Информация о Чемпионате'!B15</f>
        <v>5</v>
      </c>
      <c r="H39" s="69"/>
      <c r="I39" s="68"/>
    </row>
    <row r="40" spans="1:9" ht="30">
      <c r="A40" s="49">
        <v>14</v>
      </c>
      <c r="B40" s="30" t="s">
        <v>116</v>
      </c>
      <c r="C40" s="11" t="s">
        <v>117</v>
      </c>
      <c r="D40" s="45" t="s">
        <v>95</v>
      </c>
      <c r="E40" s="34">
        <v>1</v>
      </c>
      <c r="F40" s="34" t="s">
        <v>141</v>
      </c>
      <c r="G40" s="38">
        <v>5</v>
      </c>
      <c r="H40" s="69"/>
      <c r="I40" s="68"/>
    </row>
    <row r="41" spans="1:9" ht="30">
      <c r="A41" s="49">
        <v>15</v>
      </c>
      <c r="B41" s="30" t="s">
        <v>65</v>
      </c>
      <c r="C41" s="10" t="s">
        <v>66</v>
      </c>
      <c r="D41" s="42" t="s">
        <v>67</v>
      </c>
      <c r="E41" s="34">
        <v>1</v>
      </c>
      <c r="F41" s="34" t="s">
        <v>141</v>
      </c>
      <c r="G41" s="38">
        <f>'[1]Информация о Чемпионате'!B15</f>
        <v>5</v>
      </c>
      <c r="H41" s="69"/>
      <c r="I41" s="68"/>
    </row>
    <row r="42" spans="1:9" ht="90">
      <c r="A42" s="49">
        <v>16</v>
      </c>
      <c r="B42" s="31" t="s">
        <v>69</v>
      </c>
      <c r="C42" s="82" t="s">
        <v>219</v>
      </c>
      <c r="D42" s="46" t="s">
        <v>67</v>
      </c>
      <c r="E42" s="34">
        <v>1</v>
      </c>
      <c r="F42" s="34" t="s">
        <v>141</v>
      </c>
      <c r="G42" s="38">
        <f>'[1]Информация о Чемпионате'!B15</f>
        <v>5</v>
      </c>
      <c r="H42" s="69"/>
      <c r="I42" s="68"/>
    </row>
    <row r="43" spans="1:9" ht="60">
      <c r="A43" s="49">
        <v>17</v>
      </c>
      <c r="B43" s="31" t="s">
        <v>74</v>
      </c>
      <c r="C43" s="83" t="s">
        <v>222</v>
      </c>
      <c r="D43" s="46" t="s">
        <v>67</v>
      </c>
      <c r="E43" s="34">
        <v>1</v>
      </c>
      <c r="F43" s="34" t="s">
        <v>141</v>
      </c>
      <c r="G43" s="38">
        <f>'[1]Информация о Чемпионате'!B15</f>
        <v>5</v>
      </c>
      <c r="H43" s="69"/>
      <c r="I43" s="68"/>
    </row>
    <row r="44" spans="1:9" ht="20.25">
      <c r="A44" s="104" t="s">
        <v>7</v>
      </c>
      <c r="B44" s="105"/>
      <c r="C44" s="105"/>
      <c r="D44" s="105"/>
      <c r="E44" s="114"/>
      <c r="F44" s="114"/>
      <c r="G44" s="105"/>
      <c r="H44" s="105"/>
    </row>
    <row r="45" spans="1:9" ht="60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  <c r="I45" s="67" t="s">
        <v>56</v>
      </c>
    </row>
    <row r="46" spans="1:9" ht="25.5">
      <c r="A46" s="51">
        <v>1</v>
      </c>
      <c r="B46" s="11" t="s">
        <v>132</v>
      </c>
      <c r="C46" s="27" t="s">
        <v>133</v>
      </c>
      <c r="D46" s="40" t="s">
        <v>134</v>
      </c>
      <c r="E46" s="34">
        <v>1</v>
      </c>
      <c r="F46" s="34" t="s">
        <v>68</v>
      </c>
      <c r="G46" s="34">
        <f>E46</f>
        <v>1</v>
      </c>
      <c r="H46" s="32"/>
      <c r="I46" s="54"/>
    </row>
    <row r="47" spans="1:9">
      <c r="A47" s="48">
        <v>2</v>
      </c>
      <c r="B47" s="11" t="s">
        <v>135</v>
      </c>
      <c r="C47" s="11" t="s">
        <v>136</v>
      </c>
      <c r="D47" s="47" t="s">
        <v>134</v>
      </c>
      <c r="E47" s="34">
        <v>1</v>
      </c>
      <c r="F47" s="34" t="s">
        <v>68</v>
      </c>
      <c r="G47" s="34">
        <v>1</v>
      </c>
      <c r="H47" s="32"/>
      <c r="I47" s="54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4:H4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70" zoomScaleNormal="160" workbookViewId="0">
      <selection activeCell="A44" sqref="A44:XFD44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9" width="18.5703125" style="1" customWidth="1"/>
    <col min="10" max="11" width="8.5703125" style="1" customWidth="1"/>
    <col min="12" max="16384" width="14.42578125" style="1"/>
  </cols>
  <sheetData>
    <row r="1" spans="1:8">
      <c r="A1" s="113" t="s">
        <v>10</v>
      </c>
      <c r="B1" s="114"/>
      <c r="C1" s="114"/>
      <c r="D1" s="114"/>
      <c r="E1" s="114"/>
      <c r="F1" s="114"/>
      <c r="G1" s="114"/>
      <c r="H1" s="114"/>
    </row>
    <row r="2" spans="1:8" ht="20.25">
      <c r="A2" s="116" t="s">
        <v>32</v>
      </c>
      <c r="B2" s="116"/>
      <c r="C2" s="116"/>
      <c r="D2" s="116"/>
      <c r="E2" s="116"/>
      <c r="F2" s="116"/>
      <c r="G2" s="116"/>
      <c r="H2" s="116"/>
    </row>
    <row r="3" spans="1:8" ht="20.25">
      <c r="A3" s="117" t="str">
        <f>'Информация о Чемпионате'!B4</f>
        <v>Региональный этап чемпионата по профессиональному мастерству "Профессионалы"</v>
      </c>
      <c r="B3" s="117"/>
      <c r="C3" s="117"/>
      <c r="D3" s="117"/>
      <c r="E3" s="117"/>
      <c r="F3" s="117"/>
      <c r="G3" s="117"/>
      <c r="H3" s="117"/>
    </row>
    <row r="4" spans="1:8" ht="20.25">
      <c r="A4" s="116" t="s">
        <v>33</v>
      </c>
      <c r="B4" s="116"/>
      <c r="C4" s="116"/>
      <c r="D4" s="116"/>
      <c r="E4" s="116"/>
      <c r="F4" s="116"/>
      <c r="G4" s="116"/>
      <c r="H4" s="116"/>
    </row>
    <row r="5" spans="1:8" ht="20.25">
      <c r="A5" s="115" t="str">
        <f>'Информация о Чемпионате'!B3</f>
        <v>Преподавание в младших классах</v>
      </c>
      <c r="B5" s="115"/>
      <c r="C5" s="115"/>
      <c r="D5" s="115"/>
      <c r="E5" s="115"/>
      <c r="F5" s="115"/>
      <c r="G5" s="115"/>
      <c r="H5" s="115"/>
    </row>
    <row r="6" spans="1:8">
      <c r="A6" s="109" t="s">
        <v>12</v>
      </c>
      <c r="B6" s="114"/>
      <c r="C6" s="114"/>
      <c r="D6" s="114"/>
      <c r="E6" s="114"/>
      <c r="F6" s="114"/>
      <c r="G6" s="114"/>
      <c r="H6" s="114"/>
    </row>
    <row r="7" spans="1:8" ht="15.75">
      <c r="A7" s="109" t="s">
        <v>30</v>
      </c>
      <c r="B7" s="109"/>
      <c r="C7" s="118" t="str">
        <f>'Информация о Чемпионате'!B5</f>
        <v>Ивановская область</v>
      </c>
      <c r="D7" s="118"/>
      <c r="E7" s="118"/>
      <c r="F7" s="118"/>
      <c r="G7" s="118"/>
      <c r="H7" s="118"/>
    </row>
    <row r="8" spans="1:8" ht="15.75">
      <c r="A8" s="109" t="s">
        <v>31</v>
      </c>
      <c r="B8" s="109"/>
      <c r="C8" s="109"/>
      <c r="D8" s="118" t="str">
        <f>'Информация о Чемпионате'!B6</f>
        <v>ОГБПОУ Ивановский педагогический колледж</v>
      </c>
      <c r="E8" s="118"/>
      <c r="F8" s="118"/>
      <c r="G8" s="118"/>
      <c r="H8" s="118"/>
    </row>
    <row r="9" spans="1:8" ht="15.75">
      <c r="A9" s="109" t="s">
        <v>27</v>
      </c>
      <c r="B9" s="109"/>
      <c r="C9" s="109" t="str">
        <f>'Информация о Чемпионате'!B7</f>
        <v>г. Иваново, пр. Ленина, 41</v>
      </c>
      <c r="D9" s="109"/>
      <c r="E9" s="109"/>
      <c r="F9" s="109"/>
      <c r="G9" s="109"/>
      <c r="H9" s="109"/>
    </row>
    <row r="10" spans="1:8" ht="15.75">
      <c r="A10" s="109" t="s">
        <v>29</v>
      </c>
      <c r="B10" s="109"/>
      <c r="C10" s="109" t="str">
        <f>'Информация о Чемпионате'!B9</f>
        <v>Лысых Наталья Владимировна</v>
      </c>
      <c r="D10" s="109"/>
      <c r="E10" s="109" t="str">
        <f>'Информация о Чемпионате'!B10</f>
        <v>lysykh07@mail.ru</v>
      </c>
      <c r="F10" s="109"/>
      <c r="G10" s="109">
        <f>'Информация о Чемпионате'!B11</f>
        <v>89023195347</v>
      </c>
      <c r="H10" s="109"/>
    </row>
    <row r="11" spans="1:8" ht="15.75" customHeight="1">
      <c r="A11" s="109" t="s">
        <v>37</v>
      </c>
      <c r="B11" s="109"/>
      <c r="C11" s="109" t="str">
        <f>'Информация о Чемпионате'!B12</f>
        <v>Сизов Михаил Борисович</v>
      </c>
      <c r="D11" s="109"/>
      <c r="E11" s="109" t="str">
        <f>'Информация о Чемпионате'!B13</f>
        <v>sizovmb@yandex.ru</v>
      </c>
      <c r="F11" s="109"/>
      <c r="G11" s="109">
        <f>'Информация о Чемпионате'!B14</f>
        <v>89158415207</v>
      </c>
      <c r="H11" s="109"/>
    </row>
    <row r="12" spans="1:8" ht="15.75" customHeight="1">
      <c r="A12" s="109" t="s">
        <v>50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8" ht="15.75">
      <c r="A13" s="109" t="s">
        <v>58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8" ht="15.75">
      <c r="A14" s="109" t="s">
        <v>20</v>
      </c>
      <c r="B14" s="109"/>
      <c r="C14" s="109">
        <f>'Информация о Чемпионате'!B16</f>
        <v>5</v>
      </c>
      <c r="D14" s="109"/>
      <c r="E14" s="109"/>
      <c r="F14" s="109"/>
      <c r="G14" s="109"/>
      <c r="H14" s="109"/>
    </row>
    <row r="15" spans="1:8" ht="15.75">
      <c r="A15" s="109" t="s">
        <v>28</v>
      </c>
      <c r="B15" s="109"/>
      <c r="C15" s="109" t="str">
        <f>'Информация о Чемпионате'!B8</f>
        <v>04.02.2026 - 25.02.2026</v>
      </c>
      <c r="D15" s="109"/>
      <c r="E15" s="109"/>
      <c r="F15" s="109"/>
      <c r="G15" s="109"/>
      <c r="H15" s="109"/>
    </row>
    <row r="16" spans="1:8" ht="20.25">
      <c r="A16" s="104" t="s">
        <v>13</v>
      </c>
      <c r="B16" s="105"/>
      <c r="C16" s="105"/>
      <c r="D16" s="105"/>
      <c r="E16" s="105"/>
      <c r="F16" s="105"/>
      <c r="G16" s="105"/>
      <c r="H16" s="105"/>
    </row>
    <row r="17" spans="1:9" ht="60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  <c r="I17" s="67" t="s">
        <v>56</v>
      </c>
    </row>
    <row r="18" spans="1:9" ht="38.25">
      <c r="A18" s="49">
        <v>1</v>
      </c>
      <c r="B18" s="10" t="s">
        <v>143</v>
      </c>
      <c r="C18" s="10" t="s">
        <v>144</v>
      </c>
      <c r="D18" s="54" t="s">
        <v>131</v>
      </c>
      <c r="E18" s="9">
        <v>1</v>
      </c>
      <c r="F18" s="9" t="s">
        <v>68</v>
      </c>
      <c r="G18" s="9">
        <f>'[1]Информация о Чемпионате'!B15</f>
        <v>5</v>
      </c>
      <c r="H18" s="53"/>
      <c r="I18" s="54"/>
    </row>
    <row r="19" spans="1:9" ht="38.25">
      <c r="A19" s="49">
        <v>2</v>
      </c>
      <c r="B19" s="10" t="s">
        <v>145</v>
      </c>
      <c r="C19" s="10" t="s">
        <v>146</v>
      </c>
      <c r="D19" s="54" t="s">
        <v>131</v>
      </c>
      <c r="E19" s="9">
        <v>1</v>
      </c>
      <c r="F19" s="9" t="s">
        <v>68</v>
      </c>
      <c r="G19" s="9">
        <f>'[1]Информация о Чемпионате'!B15</f>
        <v>5</v>
      </c>
      <c r="H19" s="73"/>
      <c r="I19" s="54"/>
    </row>
    <row r="20" spans="1:9">
      <c r="A20" s="49">
        <v>3</v>
      </c>
      <c r="B20" s="10" t="s">
        <v>147</v>
      </c>
      <c r="C20" s="10" t="s">
        <v>148</v>
      </c>
      <c r="D20" s="55" t="s">
        <v>131</v>
      </c>
      <c r="E20" s="9">
        <v>1</v>
      </c>
      <c r="F20" s="9" t="s">
        <v>68</v>
      </c>
      <c r="G20" s="9">
        <f>'[1]Информация о Чемпионате'!B15</f>
        <v>5</v>
      </c>
      <c r="H20" s="73"/>
      <c r="I20" s="54"/>
    </row>
    <row r="21" spans="1:9" ht="30">
      <c r="A21" s="49">
        <v>4</v>
      </c>
      <c r="B21" s="10" t="s">
        <v>149</v>
      </c>
      <c r="C21" s="79" t="s">
        <v>251</v>
      </c>
      <c r="D21" s="55" t="s">
        <v>131</v>
      </c>
      <c r="E21" s="9">
        <v>1</v>
      </c>
      <c r="F21" s="9" t="s">
        <v>68</v>
      </c>
      <c r="G21" s="9">
        <f>'[1]Информация о Чемпионате'!B15</f>
        <v>5</v>
      </c>
      <c r="H21" s="73"/>
      <c r="I21" s="68"/>
    </row>
    <row r="22" spans="1:9" ht="45">
      <c r="A22" s="49">
        <v>5</v>
      </c>
      <c r="B22" s="10" t="s">
        <v>150</v>
      </c>
      <c r="C22" s="79" t="s">
        <v>252</v>
      </c>
      <c r="D22" s="55" t="s">
        <v>131</v>
      </c>
      <c r="E22" s="9">
        <v>1</v>
      </c>
      <c r="F22" s="9" t="s">
        <v>68</v>
      </c>
      <c r="G22" s="9">
        <f>'[1]Информация о Чемпионате'!B15</f>
        <v>5</v>
      </c>
      <c r="H22" s="73"/>
      <c r="I22" s="68"/>
    </row>
    <row r="23" spans="1:9" ht="38.25">
      <c r="A23" s="49">
        <v>6</v>
      </c>
      <c r="B23" s="10" t="s">
        <v>151</v>
      </c>
      <c r="C23" s="16" t="s">
        <v>152</v>
      </c>
      <c r="D23" s="55" t="s">
        <v>131</v>
      </c>
      <c r="E23" s="9">
        <v>1</v>
      </c>
      <c r="F23" s="9" t="s">
        <v>68</v>
      </c>
      <c r="G23" s="9">
        <f>'[1]Информация о Чемпионате'!B15</f>
        <v>5</v>
      </c>
      <c r="H23" s="73"/>
      <c r="I23" s="68"/>
    </row>
    <row r="24" spans="1:9">
      <c r="A24" s="49">
        <v>7</v>
      </c>
      <c r="B24" s="10" t="s">
        <v>153</v>
      </c>
      <c r="C24" s="10" t="s">
        <v>154</v>
      </c>
      <c r="D24" s="55" t="s">
        <v>131</v>
      </c>
      <c r="E24" s="9">
        <v>1</v>
      </c>
      <c r="F24" s="9" t="s">
        <v>68</v>
      </c>
      <c r="G24" s="9">
        <v>5</v>
      </c>
      <c r="H24" s="73"/>
      <c r="I24" s="68"/>
    </row>
    <row r="25" spans="1:9">
      <c r="A25" s="49">
        <v>8</v>
      </c>
      <c r="B25" s="10" t="s">
        <v>155</v>
      </c>
      <c r="C25" s="10" t="s">
        <v>156</v>
      </c>
      <c r="D25" s="55" t="s">
        <v>131</v>
      </c>
      <c r="E25" s="9">
        <v>1</v>
      </c>
      <c r="F25" s="9" t="s">
        <v>68</v>
      </c>
      <c r="G25" s="9">
        <f>'[1]Информация о Чемпионате'!B15</f>
        <v>5</v>
      </c>
      <c r="H25" s="73"/>
      <c r="I25" s="68"/>
    </row>
    <row r="26" spans="1:9" ht="20.25">
      <c r="A26" s="119" t="s">
        <v>14</v>
      </c>
      <c r="B26" s="120"/>
      <c r="C26" s="120"/>
      <c r="D26" s="120"/>
      <c r="E26" s="120"/>
      <c r="F26" s="120"/>
      <c r="G26" s="120"/>
      <c r="H26" s="121"/>
    </row>
    <row r="27" spans="1:9" ht="60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11</v>
      </c>
      <c r="I27" s="67" t="s">
        <v>56</v>
      </c>
    </row>
    <row r="28" spans="1:9" s="13" customFormat="1">
      <c r="A28" s="25">
        <v>1</v>
      </c>
      <c r="B28" s="10" t="s">
        <v>157</v>
      </c>
      <c r="C28" s="10" t="s">
        <v>158</v>
      </c>
      <c r="D28" s="10" t="s">
        <v>131</v>
      </c>
      <c r="E28" s="9">
        <v>1</v>
      </c>
      <c r="F28" s="9" t="s">
        <v>159</v>
      </c>
      <c r="G28" s="9">
        <v>5</v>
      </c>
      <c r="H28" s="53"/>
      <c r="I28" s="54"/>
    </row>
    <row r="29" spans="1:9" s="13" customFormat="1" ht="25.5">
      <c r="A29" s="25">
        <v>2</v>
      </c>
      <c r="B29" s="10" t="s">
        <v>160</v>
      </c>
      <c r="C29" s="10" t="s">
        <v>161</v>
      </c>
      <c r="D29" s="10" t="s">
        <v>131</v>
      </c>
      <c r="E29" s="9">
        <v>1</v>
      </c>
      <c r="F29" s="9" t="s">
        <v>68</v>
      </c>
      <c r="G29" s="9">
        <v>2</v>
      </c>
      <c r="H29" s="53"/>
      <c r="I29" s="54"/>
    </row>
    <row r="30" spans="1:9" s="13" customFormat="1">
      <c r="A30" s="25">
        <v>3</v>
      </c>
      <c r="B30" s="10" t="s">
        <v>162</v>
      </c>
      <c r="C30" s="10" t="s">
        <v>158</v>
      </c>
      <c r="D30" s="10" t="s">
        <v>131</v>
      </c>
      <c r="E30" s="9">
        <v>1</v>
      </c>
      <c r="F30" s="9" t="s">
        <v>68</v>
      </c>
      <c r="G30" s="9">
        <v>15</v>
      </c>
      <c r="H30" s="53"/>
      <c r="I30" s="54"/>
    </row>
    <row r="31" spans="1:9" s="13" customFormat="1" ht="38.25">
      <c r="A31" s="25">
        <v>4</v>
      </c>
      <c r="B31" s="10" t="s">
        <v>163</v>
      </c>
      <c r="C31" s="10" t="s">
        <v>144</v>
      </c>
      <c r="D31" s="10" t="s">
        <v>131</v>
      </c>
      <c r="E31" s="9">
        <v>1</v>
      </c>
      <c r="F31" s="9" t="s">
        <v>68</v>
      </c>
      <c r="G31" s="9">
        <v>20</v>
      </c>
      <c r="H31" s="53"/>
      <c r="I31" s="54"/>
    </row>
    <row r="32" spans="1:9" s="13" customFormat="1">
      <c r="A32" s="25">
        <v>5</v>
      </c>
      <c r="B32" s="10" t="s">
        <v>164</v>
      </c>
      <c r="C32" s="10" t="s">
        <v>148</v>
      </c>
      <c r="D32" s="10" t="s">
        <v>131</v>
      </c>
      <c r="E32" s="9">
        <v>1</v>
      </c>
      <c r="F32" s="9" t="s">
        <v>68</v>
      </c>
      <c r="G32" s="9">
        <v>20</v>
      </c>
      <c r="H32" s="53"/>
      <c r="I32" s="54"/>
    </row>
    <row r="33" spans="1:9" s="13" customFormat="1">
      <c r="A33" s="25">
        <v>6</v>
      </c>
      <c r="B33" s="10" t="s">
        <v>165</v>
      </c>
      <c r="C33" s="10" t="s">
        <v>166</v>
      </c>
      <c r="D33" s="10" t="s">
        <v>131</v>
      </c>
      <c r="E33" s="9">
        <v>1</v>
      </c>
      <c r="F33" s="9" t="s">
        <v>68</v>
      </c>
      <c r="G33" s="9">
        <v>8</v>
      </c>
      <c r="H33" s="53"/>
      <c r="I33" s="54"/>
    </row>
    <row r="34" spans="1:9" s="13" customFormat="1" ht="38.25">
      <c r="A34" s="25">
        <v>7</v>
      </c>
      <c r="B34" s="10" t="s">
        <v>167</v>
      </c>
      <c r="C34" s="10" t="s">
        <v>146</v>
      </c>
      <c r="D34" s="10" t="s">
        <v>131</v>
      </c>
      <c r="E34" s="9">
        <v>1</v>
      </c>
      <c r="F34" s="9" t="s">
        <v>168</v>
      </c>
      <c r="G34" s="9">
        <v>1</v>
      </c>
      <c r="H34" s="53"/>
      <c r="I34" s="54"/>
    </row>
    <row r="35" spans="1:9" s="13" customFormat="1">
      <c r="A35" s="25">
        <v>8</v>
      </c>
      <c r="B35" s="10" t="s">
        <v>169</v>
      </c>
      <c r="C35" s="10" t="s">
        <v>170</v>
      </c>
      <c r="D35" s="10" t="s">
        <v>131</v>
      </c>
      <c r="E35" s="9">
        <v>1</v>
      </c>
      <c r="F35" s="9" t="s">
        <v>168</v>
      </c>
      <c r="G35" s="9">
        <v>1</v>
      </c>
      <c r="H35" s="53"/>
      <c r="I35" s="54"/>
    </row>
    <row r="36" spans="1:9" s="13" customFormat="1" ht="38.25">
      <c r="A36" s="25">
        <v>9</v>
      </c>
      <c r="B36" s="10" t="s">
        <v>171</v>
      </c>
      <c r="C36" s="10" t="s">
        <v>146</v>
      </c>
      <c r="D36" s="10" t="s">
        <v>131</v>
      </c>
      <c r="E36" s="9">
        <v>1</v>
      </c>
      <c r="F36" s="9" t="s">
        <v>168</v>
      </c>
      <c r="G36" s="9">
        <v>1</v>
      </c>
      <c r="H36" s="53"/>
      <c r="I36" s="54"/>
    </row>
    <row r="37" spans="1:9" s="13" customFormat="1" ht="38.25">
      <c r="A37" s="25">
        <v>10</v>
      </c>
      <c r="B37" s="10" t="s">
        <v>172</v>
      </c>
      <c r="C37" s="10" t="s">
        <v>146</v>
      </c>
      <c r="D37" s="10" t="s">
        <v>131</v>
      </c>
      <c r="E37" s="9">
        <v>1</v>
      </c>
      <c r="F37" s="9" t="s">
        <v>168</v>
      </c>
      <c r="G37" s="9">
        <v>1</v>
      </c>
      <c r="H37" s="53"/>
      <c r="I37" s="54"/>
    </row>
    <row r="38" spans="1:9" s="13" customFormat="1" ht="38.25">
      <c r="A38" s="25">
        <v>11</v>
      </c>
      <c r="B38" s="10" t="s">
        <v>145</v>
      </c>
      <c r="C38" s="10" t="s">
        <v>146</v>
      </c>
      <c r="D38" s="10" t="s">
        <v>131</v>
      </c>
      <c r="E38" s="9">
        <v>1</v>
      </c>
      <c r="F38" s="9" t="s">
        <v>68</v>
      </c>
      <c r="G38" s="9">
        <v>10</v>
      </c>
      <c r="H38" s="53"/>
      <c r="I38" s="54"/>
    </row>
    <row r="39" spans="1:9" s="13" customFormat="1">
      <c r="A39" s="25">
        <v>12</v>
      </c>
      <c r="B39" s="10" t="s">
        <v>173</v>
      </c>
      <c r="C39" s="94" t="s">
        <v>253</v>
      </c>
      <c r="D39" s="10" t="s">
        <v>131</v>
      </c>
      <c r="E39" s="9">
        <v>1</v>
      </c>
      <c r="F39" s="9" t="s">
        <v>68</v>
      </c>
      <c r="G39" s="9">
        <v>30</v>
      </c>
      <c r="H39" s="53"/>
      <c r="I39" s="54"/>
    </row>
    <row r="40" spans="1:9" s="13" customFormat="1" ht="30">
      <c r="A40" s="25">
        <v>13</v>
      </c>
      <c r="B40" s="10" t="s">
        <v>153</v>
      </c>
      <c r="C40" s="79" t="s">
        <v>254</v>
      </c>
      <c r="D40" s="10" t="s">
        <v>131</v>
      </c>
      <c r="E40" s="9">
        <v>1</v>
      </c>
      <c r="F40" s="9" t="s">
        <v>68</v>
      </c>
      <c r="G40" s="9">
        <v>3</v>
      </c>
      <c r="H40" s="53"/>
      <c r="I40" s="54"/>
    </row>
    <row r="41" spans="1:9" s="13" customFormat="1" ht="30">
      <c r="A41" s="25">
        <v>14</v>
      </c>
      <c r="B41" s="10" t="s">
        <v>174</v>
      </c>
      <c r="C41" s="79" t="s">
        <v>251</v>
      </c>
      <c r="D41" s="10" t="s">
        <v>131</v>
      </c>
      <c r="E41" s="9">
        <v>1</v>
      </c>
      <c r="F41" s="9" t="s">
        <v>68</v>
      </c>
      <c r="G41" s="67">
        <v>6</v>
      </c>
      <c r="H41" s="53"/>
      <c r="I41" s="54"/>
    </row>
    <row r="42" spans="1:9" s="13" customFormat="1" ht="45">
      <c r="A42" s="25">
        <v>15</v>
      </c>
      <c r="B42" s="10" t="s">
        <v>175</v>
      </c>
      <c r="C42" s="94" t="s">
        <v>255</v>
      </c>
      <c r="D42" s="10" t="s">
        <v>131</v>
      </c>
      <c r="E42" s="9">
        <v>1</v>
      </c>
      <c r="F42" s="9" t="s">
        <v>68</v>
      </c>
      <c r="G42" s="9">
        <v>4</v>
      </c>
      <c r="H42" s="53"/>
      <c r="I42" s="54"/>
    </row>
    <row r="43" spans="1:9" s="13" customFormat="1" ht="60">
      <c r="A43" s="25">
        <v>16</v>
      </c>
      <c r="B43" s="10" t="s">
        <v>176</v>
      </c>
      <c r="C43" s="94" t="s">
        <v>256</v>
      </c>
      <c r="D43" s="10" t="s">
        <v>131</v>
      </c>
      <c r="E43" s="9">
        <v>1</v>
      </c>
      <c r="F43" s="9" t="s">
        <v>68</v>
      </c>
      <c r="G43" s="9">
        <v>1</v>
      </c>
      <c r="H43" s="53"/>
      <c r="I43" s="54"/>
    </row>
    <row r="44" spans="1:9" s="13" customFormat="1" ht="38.25">
      <c r="A44" s="25">
        <v>17</v>
      </c>
      <c r="B44" s="10" t="s">
        <v>177</v>
      </c>
      <c r="C44" s="10" t="s">
        <v>178</v>
      </c>
      <c r="D44" s="10" t="s">
        <v>131</v>
      </c>
      <c r="E44" s="9">
        <v>1</v>
      </c>
      <c r="F44" s="9" t="s">
        <v>68</v>
      </c>
      <c r="G44" s="9">
        <v>1</v>
      </c>
      <c r="H44" s="53"/>
      <c r="I44" s="54"/>
    </row>
    <row r="45" spans="1:9" s="13" customFormat="1" ht="60">
      <c r="A45" s="25">
        <v>18</v>
      </c>
      <c r="B45" s="10" t="s">
        <v>179</v>
      </c>
      <c r="C45" s="94" t="s">
        <v>257</v>
      </c>
      <c r="D45" s="10" t="s">
        <v>131</v>
      </c>
      <c r="E45" s="9">
        <v>1</v>
      </c>
      <c r="F45" s="9" t="s">
        <v>68</v>
      </c>
      <c r="G45" s="9">
        <v>2</v>
      </c>
      <c r="H45" s="53"/>
      <c r="I45" s="54"/>
    </row>
    <row r="46" spans="1:9" s="13" customFormat="1">
      <c r="A46" s="25">
        <v>19</v>
      </c>
      <c r="B46" s="10" t="s">
        <v>180</v>
      </c>
      <c r="C46" s="10" t="s">
        <v>181</v>
      </c>
      <c r="D46" s="10" t="s">
        <v>131</v>
      </c>
      <c r="E46" s="9">
        <v>1</v>
      </c>
      <c r="F46" s="9" t="s">
        <v>68</v>
      </c>
      <c r="G46" s="9">
        <v>6</v>
      </c>
      <c r="H46" s="53"/>
      <c r="I46" s="54"/>
    </row>
    <row r="47" spans="1:9" s="13" customFormat="1">
      <c r="A47" s="25">
        <v>20</v>
      </c>
      <c r="B47" s="10" t="s">
        <v>182</v>
      </c>
      <c r="C47" s="10" t="s">
        <v>181</v>
      </c>
      <c r="D47" s="10" t="s">
        <v>131</v>
      </c>
      <c r="E47" s="9">
        <v>1</v>
      </c>
      <c r="F47" s="9" t="s">
        <v>68</v>
      </c>
      <c r="G47" s="9">
        <v>6</v>
      </c>
      <c r="H47" s="53"/>
      <c r="I47" s="54"/>
    </row>
    <row r="48" spans="1:9" s="13" customFormat="1" ht="45">
      <c r="A48" s="25">
        <v>21</v>
      </c>
      <c r="B48" s="10" t="s">
        <v>183</v>
      </c>
      <c r="C48" s="79" t="s">
        <v>258</v>
      </c>
      <c r="D48" s="10" t="s">
        <v>131</v>
      </c>
      <c r="E48" s="9">
        <v>1</v>
      </c>
      <c r="F48" s="9" t="s">
        <v>68</v>
      </c>
      <c r="G48" s="9">
        <v>6</v>
      </c>
      <c r="H48" s="53"/>
      <c r="I48" s="54"/>
    </row>
    <row r="49" spans="1:9" s="13" customFormat="1" ht="45">
      <c r="A49" s="25">
        <v>22</v>
      </c>
      <c r="B49" s="10" t="s">
        <v>184</v>
      </c>
      <c r="C49" s="79" t="s">
        <v>259</v>
      </c>
      <c r="D49" s="10" t="s">
        <v>131</v>
      </c>
      <c r="E49" s="9">
        <v>1</v>
      </c>
      <c r="F49" s="9" t="s">
        <v>68</v>
      </c>
      <c r="G49" s="9">
        <v>6</v>
      </c>
      <c r="H49" s="53"/>
      <c r="I49" s="54"/>
    </row>
    <row r="50" spans="1:9" s="13" customFormat="1" ht="30">
      <c r="A50" s="25">
        <v>23</v>
      </c>
      <c r="B50" s="10" t="s">
        <v>185</v>
      </c>
      <c r="C50" s="79" t="s">
        <v>260</v>
      </c>
      <c r="D50" s="10" t="s">
        <v>131</v>
      </c>
      <c r="E50" s="9">
        <v>1</v>
      </c>
      <c r="F50" s="9" t="s">
        <v>68</v>
      </c>
      <c r="G50" s="9">
        <v>10</v>
      </c>
      <c r="H50" s="53"/>
      <c r="I50" s="54"/>
    </row>
    <row r="51" spans="1:9" s="13" customFormat="1" ht="25.5">
      <c r="A51" s="25">
        <v>24</v>
      </c>
      <c r="B51" s="10" t="s">
        <v>186</v>
      </c>
      <c r="C51" s="95" t="s">
        <v>261</v>
      </c>
      <c r="D51" s="10" t="s">
        <v>131</v>
      </c>
      <c r="E51" s="9">
        <v>1</v>
      </c>
      <c r="F51" s="9" t="s">
        <v>68</v>
      </c>
      <c r="G51" s="9">
        <v>6</v>
      </c>
      <c r="H51" s="53"/>
      <c r="I51" s="54"/>
    </row>
    <row r="52" spans="1:9" s="13" customFormat="1" ht="45">
      <c r="A52" s="25">
        <v>25</v>
      </c>
      <c r="B52" s="10" t="s">
        <v>187</v>
      </c>
      <c r="C52" s="94" t="s">
        <v>262</v>
      </c>
      <c r="D52" s="10" t="s">
        <v>131</v>
      </c>
      <c r="E52" s="9">
        <v>1</v>
      </c>
      <c r="F52" s="9" t="s">
        <v>68</v>
      </c>
      <c r="G52" s="9">
        <v>6</v>
      </c>
      <c r="H52" s="53"/>
      <c r="I52" s="54"/>
    </row>
    <row r="53" spans="1:9" s="13" customFormat="1" ht="60">
      <c r="A53" s="25">
        <v>26</v>
      </c>
      <c r="B53" s="10" t="s">
        <v>188</v>
      </c>
      <c r="C53" s="94" t="s">
        <v>263</v>
      </c>
      <c r="D53" s="10" t="s">
        <v>131</v>
      </c>
      <c r="E53" s="9">
        <v>1</v>
      </c>
      <c r="F53" s="9" t="s">
        <v>68</v>
      </c>
      <c r="G53" s="9">
        <v>1</v>
      </c>
      <c r="H53" s="53"/>
      <c r="I53" s="54"/>
    </row>
    <row r="54" spans="1:9" s="13" customFormat="1" ht="45">
      <c r="A54" s="25">
        <v>27</v>
      </c>
      <c r="B54" s="10" t="s">
        <v>189</v>
      </c>
      <c r="C54" s="94" t="s">
        <v>264</v>
      </c>
      <c r="D54" s="10" t="s">
        <v>131</v>
      </c>
      <c r="E54" s="9">
        <v>1</v>
      </c>
      <c r="F54" s="9" t="s">
        <v>68</v>
      </c>
      <c r="G54" s="9">
        <v>6</v>
      </c>
      <c r="H54" s="53"/>
      <c r="I54" s="54"/>
    </row>
    <row r="55" spans="1:9" s="13" customFormat="1" ht="30">
      <c r="A55" s="25">
        <v>28</v>
      </c>
      <c r="B55" s="10" t="s">
        <v>190</v>
      </c>
      <c r="C55" s="96" t="s">
        <v>265</v>
      </c>
      <c r="D55" s="10" t="s">
        <v>131</v>
      </c>
      <c r="E55" s="9">
        <v>1</v>
      </c>
      <c r="F55" s="9" t="s">
        <v>68</v>
      </c>
      <c r="G55" s="9">
        <v>6</v>
      </c>
      <c r="H55" s="53"/>
      <c r="I55" s="54"/>
    </row>
    <row r="56" spans="1:9" s="13" customFormat="1" ht="38.25">
      <c r="A56" s="25">
        <v>29</v>
      </c>
      <c r="B56" s="10" t="s">
        <v>191</v>
      </c>
      <c r="C56" s="10" t="s">
        <v>146</v>
      </c>
      <c r="D56" s="10" t="s">
        <v>131</v>
      </c>
      <c r="E56" s="9">
        <v>1</v>
      </c>
      <c r="F56" s="9" t="s">
        <v>68</v>
      </c>
      <c r="G56" s="9">
        <v>6</v>
      </c>
      <c r="H56" s="53"/>
      <c r="I56" s="54"/>
    </row>
    <row r="57" spans="1:9" s="13" customFormat="1" ht="30">
      <c r="A57" s="25">
        <v>30</v>
      </c>
      <c r="B57" s="10" t="s">
        <v>192</v>
      </c>
      <c r="C57" s="96" t="s">
        <v>266</v>
      </c>
      <c r="D57" s="10" t="s">
        <v>131</v>
      </c>
      <c r="E57" s="9">
        <v>1</v>
      </c>
      <c r="F57" s="9" t="s">
        <v>68</v>
      </c>
      <c r="G57" s="9">
        <v>6</v>
      </c>
      <c r="H57" s="53"/>
      <c r="I57" s="54"/>
    </row>
    <row r="58" spans="1:9" s="13" customFormat="1" ht="38.25">
      <c r="A58" s="25">
        <v>31</v>
      </c>
      <c r="B58" s="10" t="s">
        <v>193</v>
      </c>
      <c r="C58" s="10" t="s">
        <v>146</v>
      </c>
      <c r="D58" s="10" t="s">
        <v>131</v>
      </c>
      <c r="E58" s="9">
        <v>1</v>
      </c>
      <c r="F58" s="9" t="s">
        <v>68</v>
      </c>
      <c r="G58" s="9">
        <v>6</v>
      </c>
      <c r="H58" s="53"/>
      <c r="I58" s="54"/>
    </row>
    <row r="59" spans="1:9" s="13" customFormat="1" ht="38.25">
      <c r="A59" s="25">
        <v>32</v>
      </c>
      <c r="B59" s="10" t="s">
        <v>194</v>
      </c>
      <c r="C59" s="10" t="s">
        <v>146</v>
      </c>
      <c r="D59" s="10" t="s">
        <v>131</v>
      </c>
      <c r="E59" s="9">
        <v>1</v>
      </c>
      <c r="F59" s="9" t="s">
        <v>68</v>
      </c>
      <c r="G59" s="9">
        <v>6</v>
      </c>
      <c r="H59" s="53"/>
      <c r="I59" s="54"/>
    </row>
    <row r="60" spans="1:9" s="13" customFormat="1" ht="60">
      <c r="A60" s="25">
        <v>33</v>
      </c>
      <c r="B60" s="10" t="s">
        <v>195</v>
      </c>
      <c r="C60" s="94" t="s">
        <v>267</v>
      </c>
      <c r="D60" s="10" t="s">
        <v>131</v>
      </c>
      <c r="E60" s="9">
        <v>1</v>
      </c>
      <c r="F60" s="9" t="s">
        <v>68</v>
      </c>
      <c r="G60" s="9">
        <v>6</v>
      </c>
      <c r="H60" s="53"/>
      <c r="I60" s="54"/>
    </row>
    <row r="61" spans="1:9" s="13" customFormat="1" ht="38.25">
      <c r="A61" s="25">
        <v>34</v>
      </c>
      <c r="B61" s="10" t="s">
        <v>196</v>
      </c>
      <c r="C61" s="10" t="s">
        <v>146</v>
      </c>
      <c r="D61" s="10" t="s">
        <v>131</v>
      </c>
      <c r="E61" s="9">
        <v>1</v>
      </c>
      <c r="F61" s="9" t="s">
        <v>68</v>
      </c>
      <c r="G61" s="9">
        <v>6</v>
      </c>
      <c r="H61" s="53"/>
      <c r="I61" s="54"/>
    </row>
    <row r="62" spans="1:9" s="13" customFormat="1" ht="45">
      <c r="A62" s="25">
        <v>35</v>
      </c>
      <c r="B62" s="10" t="s">
        <v>197</v>
      </c>
      <c r="C62" s="96" t="s">
        <v>268</v>
      </c>
      <c r="D62" s="10" t="s">
        <v>131</v>
      </c>
      <c r="E62" s="9">
        <v>1</v>
      </c>
      <c r="F62" s="9" t="s">
        <v>68</v>
      </c>
      <c r="G62" s="9">
        <v>6</v>
      </c>
      <c r="H62" s="53"/>
      <c r="I62" s="54"/>
    </row>
    <row r="63" spans="1:9" s="13" customFormat="1" ht="38.25">
      <c r="A63" s="25">
        <v>36</v>
      </c>
      <c r="B63" s="10" t="s">
        <v>198</v>
      </c>
      <c r="C63" s="10" t="s">
        <v>146</v>
      </c>
      <c r="D63" s="10" t="s">
        <v>131</v>
      </c>
      <c r="E63" s="9">
        <v>1</v>
      </c>
      <c r="F63" s="9" t="s">
        <v>68</v>
      </c>
      <c r="G63" s="9">
        <v>6</v>
      </c>
      <c r="H63" s="53"/>
      <c r="I63" s="54"/>
    </row>
    <row r="64" spans="1:9" s="13" customFormat="1" ht="30">
      <c r="A64" s="25">
        <v>37</v>
      </c>
      <c r="B64" s="10" t="s">
        <v>270</v>
      </c>
      <c r="C64" s="94" t="s">
        <v>269</v>
      </c>
      <c r="D64" s="10" t="s">
        <v>131</v>
      </c>
      <c r="E64" s="9">
        <v>1</v>
      </c>
      <c r="F64" s="9" t="s">
        <v>68</v>
      </c>
      <c r="G64" s="9">
        <v>6</v>
      </c>
      <c r="H64" s="53"/>
      <c r="I64" s="54"/>
    </row>
    <row r="65" spans="1:9" s="13" customFormat="1" ht="38.25">
      <c r="A65" s="25">
        <v>38</v>
      </c>
      <c r="B65" s="10" t="s">
        <v>199</v>
      </c>
      <c r="C65" s="10" t="s">
        <v>146</v>
      </c>
      <c r="D65" s="10" t="s">
        <v>131</v>
      </c>
      <c r="E65" s="9">
        <v>1</v>
      </c>
      <c r="F65" s="9" t="s">
        <v>68</v>
      </c>
      <c r="G65" s="9">
        <v>6</v>
      </c>
      <c r="H65" s="53"/>
      <c r="I65" s="54"/>
    </row>
    <row r="66" spans="1:9" s="13" customFormat="1" ht="45">
      <c r="A66" s="25">
        <v>39</v>
      </c>
      <c r="B66" s="10" t="s">
        <v>200</v>
      </c>
      <c r="C66" s="94" t="s">
        <v>271</v>
      </c>
      <c r="D66" s="10" t="s">
        <v>131</v>
      </c>
      <c r="E66" s="9">
        <v>1</v>
      </c>
      <c r="F66" s="9" t="s">
        <v>68</v>
      </c>
      <c r="G66" s="9">
        <v>6</v>
      </c>
      <c r="H66" s="53"/>
      <c r="I66" s="54"/>
    </row>
    <row r="67" spans="1:9" s="13" customFormat="1" ht="30">
      <c r="A67" s="25">
        <v>40</v>
      </c>
      <c r="B67" s="10" t="s">
        <v>201</v>
      </c>
      <c r="C67" s="94" t="s">
        <v>272</v>
      </c>
      <c r="D67" s="10" t="s">
        <v>131</v>
      </c>
      <c r="E67" s="9">
        <v>1</v>
      </c>
      <c r="F67" s="9" t="s">
        <v>68</v>
      </c>
      <c r="G67" s="9">
        <v>6</v>
      </c>
      <c r="H67" s="53"/>
      <c r="I67" s="54"/>
    </row>
    <row r="68" spans="1:9" s="13" customFormat="1" ht="38.25">
      <c r="A68" s="25">
        <v>41</v>
      </c>
      <c r="B68" s="10" t="s">
        <v>202</v>
      </c>
      <c r="C68" s="10" t="s">
        <v>146</v>
      </c>
      <c r="D68" s="10" t="s">
        <v>131</v>
      </c>
      <c r="E68" s="9">
        <v>1</v>
      </c>
      <c r="F68" s="9" t="s">
        <v>68</v>
      </c>
      <c r="G68" s="9">
        <v>1</v>
      </c>
      <c r="H68" s="53"/>
      <c r="I68" s="54"/>
    </row>
    <row r="69" spans="1:9" s="13" customFormat="1" ht="38.25">
      <c r="A69" s="25">
        <v>42</v>
      </c>
      <c r="B69" s="10" t="s">
        <v>203</v>
      </c>
      <c r="C69" s="10" t="s">
        <v>146</v>
      </c>
      <c r="D69" s="10" t="s">
        <v>131</v>
      </c>
      <c r="E69" s="9">
        <v>1</v>
      </c>
      <c r="F69" s="9" t="s">
        <v>68</v>
      </c>
      <c r="G69" s="9">
        <v>1</v>
      </c>
      <c r="H69" s="53"/>
      <c r="I69" s="54"/>
    </row>
    <row r="70" spans="1:9" s="13" customFormat="1" ht="60">
      <c r="A70" s="25">
        <v>43</v>
      </c>
      <c r="B70" s="10" t="s">
        <v>204</v>
      </c>
      <c r="C70" s="94" t="s">
        <v>273</v>
      </c>
      <c r="D70" s="10" t="s">
        <v>131</v>
      </c>
      <c r="E70" s="9">
        <v>1</v>
      </c>
      <c r="F70" s="9" t="s">
        <v>68</v>
      </c>
      <c r="G70" s="9">
        <v>3</v>
      </c>
      <c r="H70" s="73"/>
      <c r="I70" s="74"/>
    </row>
    <row r="71" spans="1:9" s="13" customFormat="1" ht="30">
      <c r="A71" s="25">
        <v>44</v>
      </c>
      <c r="B71" s="10" t="s">
        <v>205</v>
      </c>
      <c r="C71" s="97" t="s">
        <v>274</v>
      </c>
      <c r="D71" s="10" t="s">
        <v>131</v>
      </c>
      <c r="E71" s="9">
        <v>1</v>
      </c>
      <c r="F71" s="9" t="s">
        <v>68</v>
      </c>
      <c r="G71" s="9">
        <v>1</v>
      </c>
      <c r="H71" s="73"/>
      <c r="I71" s="74"/>
    </row>
    <row r="72" spans="1:9" s="13" customFormat="1" ht="38.25">
      <c r="A72" s="25">
        <v>45</v>
      </c>
      <c r="B72" s="10" t="s">
        <v>206</v>
      </c>
      <c r="C72" s="10" t="s">
        <v>146</v>
      </c>
      <c r="D72" s="10" t="s">
        <v>131</v>
      </c>
      <c r="E72" s="9">
        <v>1</v>
      </c>
      <c r="F72" s="9" t="s">
        <v>68</v>
      </c>
      <c r="G72" s="9">
        <v>3</v>
      </c>
      <c r="H72" s="73"/>
      <c r="I72" s="74"/>
    </row>
    <row r="73" spans="1:9" s="13" customFormat="1" ht="38.25">
      <c r="A73" s="25">
        <v>46</v>
      </c>
      <c r="B73" s="10" t="s">
        <v>207</v>
      </c>
      <c r="C73" s="10" t="s">
        <v>146</v>
      </c>
      <c r="D73" s="10" t="s">
        <v>131</v>
      </c>
      <c r="E73" s="9">
        <v>1</v>
      </c>
      <c r="F73" s="9" t="s">
        <v>68</v>
      </c>
      <c r="G73" s="9">
        <v>1</v>
      </c>
      <c r="H73" s="73"/>
      <c r="I73" s="74"/>
    </row>
    <row r="74" spans="1:9" s="13" customFormat="1" ht="38.25">
      <c r="A74" s="25">
        <v>47</v>
      </c>
      <c r="B74" s="10" t="s">
        <v>208</v>
      </c>
      <c r="C74" s="10" t="s">
        <v>146</v>
      </c>
      <c r="D74" s="10" t="s">
        <v>131</v>
      </c>
      <c r="E74" s="9">
        <v>1</v>
      </c>
      <c r="F74" s="9" t="s">
        <v>68</v>
      </c>
      <c r="G74" s="9">
        <v>1</v>
      </c>
      <c r="H74" s="73"/>
      <c r="I74" s="74"/>
    </row>
    <row r="75" spans="1:9" ht="20.25">
      <c r="A75" s="104" t="s">
        <v>7</v>
      </c>
      <c r="B75" s="105"/>
      <c r="C75" s="105"/>
      <c r="D75" s="114"/>
      <c r="E75" s="114"/>
      <c r="F75" s="114"/>
      <c r="G75" s="114"/>
      <c r="H75" s="105"/>
    </row>
    <row r="76" spans="1:9" ht="60">
      <c r="A76" s="67" t="s">
        <v>6</v>
      </c>
      <c r="B76" s="67" t="s">
        <v>5</v>
      </c>
      <c r="C76" s="67" t="s">
        <v>4</v>
      </c>
      <c r="D76" s="67" t="s">
        <v>3</v>
      </c>
      <c r="E76" s="67" t="s">
        <v>2</v>
      </c>
      <c r="F76" s="67" t="s">
        <v>1</v>
      </c>
      <c r="G76" s="67" t="s">
        <v>0</v>
      </c>
      <c r="H76" s="67" t="s">
        <v>11</v>
      </c>
      <c r="I76" s="67" t="s">
        <v>56</v>
      </c>
    </row>
    <row r="77" spans="1:9">
      <c r="A77" s="71">
        <v>1</v>
      </c>
      <c r="B77" s="10" t="s">
        <v>137</v>
      </c>
      <c r="C77" s="10"/>
      <c r="D77" s="10"/>
      <c r="E77" s="9"/>
      <c r="F77" s="9"/>
      <c r="G77" s="9"/>
      <c r="H77" s="72"/>
      <c r="I77" s="54"/>
    </row>
    <row r="78" spans="1:9">
      <c r="I78" s="70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75:H75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B8" sqref="B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9" width="8.5703125" style="1" customWidth="1"/>
    <col min="10" max="16384" width="14.42578125" style="1"/>
  </cols>
  <sheetData>
    <row r="1" spans="1:8">
      <c r="A1" s="123" t="s">
        <v>10</v>
      </c>
      <c r="B1" s="124"/>
      <c r="C1" s="124"/>
      <c r="D1" s="124"/>
      <c r="E1" s="124"/>
      <c r="F1" s="124"/>
      <c r="G1" s="124"/>
    </row>
    <row r="2" spans="1:8" ht="20.25">
      <c r="A2" s="116" t="s">
        <v>32</v>
      </c>
      <c r="B2" s="116"/>
      <c r="C2" s="116"/>
      <c r="D2" s="116"/>
      <c r="E2" s="116"/>
      <c r="F2" s="116"/>
      <c r="G2" s="116"/>
      <c r="H2" s="22"/>
    </row>
    <row r="3" spans="1:8" ht="20.25">
      <c r="A3" s="117" t="str">
        <f>'Информация о Чемпионате'!B4</f>
        <v>Региональный этап чемпионата по профессиональному мастерству "Профессионалы"</v>
      </c>
      <c r="B3" s="117"/>
      <c r="C3" s="117"/>
      <c r="D3" s="117"/>
      <c r="E3" s="117"/>
      <c r="F3" s="117"/>
      <c r="G3" s="117"/>
      <c r="H3" s="23"/>
    </row>
    <row r="4" spans="1:8" ht="20.25">
      <c r="A4" s="116" t="s">
        <v>33</v>
      </c>
      <c r="B4" s="116"/>
      <c r="C4" s="116"/>
      <c r="D4" s="116"/>
      <c r="E4" s="116"/>
      <c r="F4" s="116"/>
      <c r="G4" s="116"/>
      <c r="H4" s="22"/>
    </row>
    <row r="5" spans="1:8" ht="20.25">
      <c r="A5" s="125" t="str">
        <f>'Информация о Чемпионате'!B3</f>
        <v>Преподавание в младших классах</v>
      </c>
      <c r="B5" s="125"/>
      <c r="C5" s="125"/>
      <c r="D5" s="125"/>
      <c r="E5" s="125"/>
      <c r="F5" s="125"/>
      <c r="G5" s="125"/>
      <c r="H5" s="24"/>
    </row>
    <row r="6" spans="1:8" ht="20.25">
      <c r="A6" s="104" t="s">
        <v>15</v>
      </c>
      <c r="B6" s="122"/>
      <c r="C6" s="122"/>
      <c r="D6" s="122"/>
      <c r="E6" s="122"/>
      <c r="F6" s="122"/>
      <c r="G6" s="122"/>
    </row>
    <row r="7" spans="1:8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>
      <c r="A8" s="6">
        <v>1</v>
      </c>
      <c r="B8" s="59"/>
      <c r="C8" s="56"/>
      <c r="D8" s="60"/>
      <c r="E8" s="49"/>
      <c r="F8" s="49"/>
      <c r="G8" s="59"/>
    </row>
    <row r="9" spans="1:8">
      <c r="A9" s="6">
        <v>2</v>
      </c>
      <c r="B9" s="59"/>
      <c r="C9" s="56"/>
      <c r="D9" s="60"/>
      <c r="E9" s="49"/>
      <c r="F9" s="49"/>
      <c r="G9" s="59"/>
    </row>
    <row r="10" spans="1:8">
      <c r="A10" s="6">
        <v>3</v>
      </c>
      <c r="B10" s="59"/>
      <c r="C10" s="56"/>
      <c r="D10" s="61"/>
      <c r="E10" s="49"/>
      <c r="F10" s="49"/>
      <c r="G10" s="59"/>
    </row>
    <row r="11" spans="1:8">
      <c r="A11" s="6">
        <v>4</v>
      </c>
      <c r="B11" s="62"/>
      <c r="C11" s="56"/>
      <c r="D11" s="63"/>
      <c r="E11" s="64"/>
      <c r="F11" s="49"/>
      <c r="G11" s="62"/>
    </row>
    <row r="12" spans="1:8">
      <c r="A12" s="6">
        <v>5</v>
      </c>
      <c r="B12" s="56"/>
      <c r="C12" s="57"/>
      <c r="D12" s="58"/>
      <c r="E12" s="52"/>
      <c r="F12" s="52"/>
      <c r="G12" s="32"/>
    </row>
    <row r="13" spans="1:8">
      <c r="A13" s="6">
        <v>6</v>
      </c>
      <c r="B13" s="59"/>
      <c r="C13" s="57"/>
      <c r="D13" s="58"/>
      <c r="E13" s="52"/>
      <c r="F13" s="52"/>
      <c r="G13" s="5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2026-01-19T05:26:52Z</dcterms:modified>
</cp:coreProperties>
</file>