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рофессионалы 2025\РЧ 2025\"/>
    </mc:Choice>
  </mc:AlternateContent>
  <bookViews>
    <workbookView xWindow="-120" yWindow="-120" windowWidth="24240" windowHeight="13140" activeTab="1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участника" sheetId="7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5" i="5" l="1"/>
  <c r="G23" i="5"/>
  <c r="G22" i="5"/>
  <c r="G21" i="5"/>
  <c r="G20" i="5"/>
  <c r="G19" i="5"/>
  <c r="G18" i="5"/>
  <c r="G43" i="1"/>
  <c r="G42" i="1"/>
  <c r="G41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C13" i="1"/>
  <c r="G111" i="4"/>
  <c r="G91" i="4"/>
  <c r="G88" i="4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D8" i="5"/>
  <c r="C7" i="5"/>
  <c r="A5" i="5"/>
  <c r="A3" i="5"/>
  <c r="C15" i="1"/>
  <c r="C14" i="1"/>
  <c r="C12" i="1"/>
  <c r="G11" i="1"/>
  <c r="E11" i="1"/>
  <c r="C11" i="1"/>
  <c r="G10" i="1"/>
  <c r="E10" i="1"/>
  <c r="C10" i="1"/>
  <c r="C9" i="1"/>
  <c r="D8" i="1"/>
  <c r="C7" i="1"/>
  <c r="A5" i="1"/>
  <c r="A3" i="1"/>
  <c r="A3" i="4"/>
  <c r="A5" i="4"/>
  <c r="C11" i="4"/>
  <c r="D8" i="4"/>
  <c r="C7" i="4"/>
  <c r="C12" i="4"/>
  <c r="G10" i="4"/>
  <c r="E10" i="4"/>
  <c r="C10" i="4"/>
  <c r="G11" i="4"/>
  <c r="E11" i="4"/>
  <c r="C13" i="4"/>
  <c r="C14" i="4"/>
  <c r="C15" i="4"/>
  <c r="C9" i="4"/>
</calcChain>
</file>

<file path=xl/sharedStrings.xml><?xml version="1.0" encoding="utf-8"?>
<sst xmlns="http://schemas.openxmlformats.org/spreadsheetml/2006/main" count="718" uniqueCount="291">
  <si>
    <t>шт</t>
  </si>
  <si>
    <t>Охрана труда</t>
  </si>
  <si>
    <t>Огнетушитель</t>
  </si>
  <si>
    <t>Аптечка</t>
  </si>
  <si>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</si>
  <si>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</si>
  <si>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</si>
  <si>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</si>
  <si>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</si>
  <si>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</si>
  <si>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</si>
  <si>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</si>
  <si>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>Мебель</t>
  </si>
  <si>
    <t>Расходные материалы</t>
  </si>
  <si>
    <t>Оборудование IT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</si>
  <si>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</si>
  <si>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</si>
  <si>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 xml:space="preserve">шт ( на 1 раб.место) </t>
  </si>
  <si>
    <t>ПО</t>
  </si>
  <si>
    <t>Оборудование</t>
  </si>
  <si>
    <t>Стул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</si>
  <si>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</si>
  <si>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</si>
  <si>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</si>
  <si>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Вешалка</t>
  </si>
  <si>
    <t>Мусорная корзина</t>
  </si>
  <si>
    <t>Рабочее место Конкурсанта (основное оборудование, вспомогательное оборудование, инструмент (по количеству рабочих мест)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</si>
  <si>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</si>
  <si>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</si>
  <si>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</si>
  <si>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</si>
  <si>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</si>
  <si>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</si>
  <si>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 xml:space="preserve">шт </t>
  </si>
  <si>
    <t>Стеллаж</t>
  </si>
  <si>
    <t>Операционная система</t>
  </si>
  <si>
    <t>Влажные салфетки</t>
  </si>
  <si>
    <t>Ручка шариковая</t>
  </si>
  <si>
    <t>Линейка</t>
  </si>
  <si>
    <t>пачка 500 листов</t>
  </si>
  <si>
    <t>упак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</si>
  <si>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</si>
  <si>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</si>
  <si>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</si>
  <si>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конкурсантов (команд): </t>
  </si>
  <si>
    <t xml:space="preserve">Количество рабочих мест: </t>
  </si>
  <si>
    <t>Субъект РФ</t>
  </si>
  <si>
    <t>Компетенция</t>
  </si>
  <si>
    <t>Даты проведения</t>
  </si>
  <si>
    <t>Главный эксперт</t>
  </si>
  <si>
    <t>Телефон ГЭ</t>
  </si>
  <si>
    <t>Технический эксперт</t>
  </si>
  <si>
    <t>Телефон ТЭ</t>
  </si>
  <si>
    <t>Количество конкурсантов (команд)</t>
  </si>
  <si>
    <t>Количество рабочих мест</t>
  </si>
  <si>
    <t>Электронная почта ГЭ</t>
  </si>
  <si>
    <t>Электронная почта ТЭ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</si>
  <si>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</si>
  <si>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</si>
  <si>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</si>
  <si>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t xml:space="preserve">Количество экспертов (в т.ч. с главным экспертом): </t>
  </si>
  <si>
    <t xml:space="preserve">Технический эксперт: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</si>
  <si>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</si>
  <si>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</si>
  <si>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</si>
  <si>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</si>
  <si>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</si>
  <si>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</si>
  <si>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</si>
  <si>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 xml:space="preserve">Интернет : Подключение ноутбуков волонтеров и планшетных ПК к беспроводному интернету, подключение компьютеров Конкурсантов по проводному соединению 	</t>
  </si>
  <si>
    <t>1200х500х760 мм</t>
  </si>
  <si>
    <t>Материал каркаса: металл Цвет каркаса: черный или серый Материал сидения и спинки: фанера Цвет сидения и спинки: прозрачный лак синяя или серая обивка Размеры: 800мм х 380 мм х 380мм</t>
  </si>
  <si>
    <t>Парта одноместная ученическая</t>
  </si>
  <si>
    <t>600х500х700 мм</t>
  </si>
  <si>
    <t>Интерактивная поверхность</t>
  </si>
  <si>
    <t>Интерактивное оборудование</t>
  </si>
  <si>
    <t>Видео-кабель к интерактивной поверхности</t>
  </si>
  <si>
    <t>Документ-камера</t>
  </si>
  <si>
    <t>Планшетный компьютер</t>
  </si>
  <si>
    <t>Ноутбук волонтёра</t>
  </si>
  <si>
    <t>Мышь компьютерная</t>
  </si>
  <si>
    <t>Лабораторный естественнонаучный комплекс</t>
  </si>
  <si>
    <t>Лабораторное обордование</t>
  </si>
  <si>
    <t>Многофункциональное устройство (принтер, сканер, копир)</t>
  </si>
  <si>
    <t>Пульт для презентаций</t>
  </si>
  <si>
    <t>Сетевой фильтр</t>
  </si>
  <si>
    <t xml:space="preserve"> 220В, 5 м, 5 розеток </t>
  </si>
  <si>
    <t>Стандартное издание</t>
  </si>
  <si>
    <t>Офисные приложения</t>
  </si>
  <si>
    <t>ПО для редактирования текстовых файлов, электронных таблиц и презентаций</t>
  </si>
  <si>
    <t>Архиватор</t>
  </si>
  <si>
    <t>Поддерживает форматы rar, zip, 7z</t>
  </si>
  <si>
    <t>Браузер</t>
  </si>
  <si>
    <t>С поддержкой HTML5 и CSS3</t>
  </si>
  <si>
    <t>ПО для интерактивной поверхности</t>
  </si>
  <si>
    <t>С возможностью рисования, вставки изображений и т.д.</t>
  </si>
  <si>
    <t>Программа для редактирования аудиофайлов</t>
  </si>
  <si>
    <t>Поддержка редактирования аудиофайов и экспорта в mp3</t>
  </si>
  <si>
    <t>Программа для редактирования видеофайлов</t>
  </si>
  <si>
    <t>Поддержка редактирования видеофайов и экспорта в mp4</t>
  </si>
  <si>
    <t>Медиаплеер</t>
  </si>
  <si>
    <t>Поддержка форматов mp3, avi, mp4, mkv и т.д.</t>
  </si>
  <si>
    <t>ПО для записи экрана</t>
  </si>
  <si>
    <t>Запись содержимого экрана и звука с экспортом в mp4</t>
  </si>
  <si>
    <t>ПО для документ-камеры</t>
  </si>
  <si>
    <t>Поддержка используемой документ-камеры</t>
  </si>
  <si>
    <t>ПО для естественнонаучной лаборатории</t>
  </si>
  <si>
    <t>Поддержка используемой лаборатории</t>
  </si>
  <si>
    <t xml:space="preserve">Интернет : отсутствует 	</t>
  </si>
  <si>
    <t xml:space="preserve">Электричество:  подключения к сети  по (220 Вольт)	</t>
  </si>
  <si>
    <t>Мин. 6 крючков для одежды</t>
  </si>
  <si>
    <t xml:space="preserve">Электричество: 2 подключения к сети  по (220 В)	</t>
  </si>
  <si>
    <r>
      <t>Освещение: Допустимо верхнее искусственное освещение</t>
    </r>
    <r>
      <rPr>
        <sz val="11"/>
        <rFont val="Times New Roman"/>
        <family val="1"/>
        <charset val="204"/>
      </rPr>
      <t/>
    </r>
  </si>
  <si>
    <t>Контур заземления для электропитания и сети слаботочных подключений (при необходимости) : не требуется</t>
  </si>
  <si>
    <t xml:space="preserve">Освещение: Допустимо верхнее искусственное освещение </t>
  </si>
  <si>
    <t>Ноутбук/Компьютер для Главного эксперта</t>
  </si>
  <si>
    <t>Запасной картридж для МФУ</t>
  </si>
  <si>
    <t>Совместимый с МФУ</t>
  </si>
  <si>
    <t>Углекислотный/порошковый</t>
  </si>
  <si>
    <t>Стандартная для первой помощи</t>
  </si>
  <si>
    <t>Наушники с микрофоном</t>
  </si>
  <si>
    <t>Простой карандаш</t>
  </si>
  <si>
    <t>Ластик</t>
  </si>
  <si>
    <t>Ручка шариковая синяя</t>
  </si>
  <si>
    <t>Линейки</t>
  </si>
  <si>
    <t>Ножницы детские безопасные для творчества</t>
  </si>
  <si>
    <t>Папка-конверт на молнии А4</t>
  </si>
  <si>
    <t>Формат: А4</t>
  </si>
  <si>
    <t>Бумага</t>
  </si>
  <si>
    <t>формат А4</t>
  </si>
  <si>
    <t xml:space="preserve">Планшет с зажимом </t>
  </si>
  <si>
    <t>Блокнот для эксперта</t>
  </si>
  <si>
    <t>формат А5</t>
  </si>
  <si>
    <t>Скрепки канцелярские металлические с полимерным покрытием</t>
  </si>
  <si>
    <t xml:space="preserve">Файлы </t>
  </si>
  <si>
    <t xml:space="preserve">Зажимы для бумаг 19 мм черные </t>
  </si>
  <si>
    <t xml:space="preserve">Зажимы для бумаг 32 мм черные </t>
  </si>
  <si>
    <t xml:space="preserve">Бейдж </t>
  </si>
  <si>
    <t>Точилка</t>
  </si>
  <si>
    <t>контейнер для стружки: да</t>
  </si>
  <si>
    <t xml:space="preserve">Магниты комплект </t>
  </si>
  <si>
    <t xml:space="preserve">Комплект бумаги для доски </t>
  </si>
  <si>
    <t xml:space="preserve">Набор фломастеров для доски </t>
  </si>
  <si>
    <t>Губка магнитная для маркерных досок</t>
  </si>
  <si>
    <t>Тетрадь школьная в линейку</t>
  </si>
  <si>
    <t>Тетрадь школьная в клетку</t>
  </si>
  <si>
    <t>Папка-конверт на молнии А5</t>
  </si>
  <si>
    <t>Набор цветных карандашей</t>
  </si>
  <si>
    <t>Ватман</t>
  </si>
  <si>
    <t>Набор стеков</t>
  </si>
  <si>
    <t>Пластилин</t>
  </si>
  <si>
    <t xml:space="preserve">Стикеры </t>
  </si>
  <si>
    <t xml:space="preserve">Защитная клеёнка </t>
  </si>
  <si>
    <t xml:space="preserve">Набор картона цветного </t>
  </si>
  <si>
    <t>Набор фломастеров</t>
  </si>
  <si>
    <t>Набор бархатной бумаги</t>
  </si>
  <si>
    <t>Палитра</t>
  </si>
  <si>
    <t>Клей-карандаш или клей ПВА</t>
  </si>
  <si>
    <t xml:space="preserve">Набор цветной бумаги односторонней </t>
  </si>
  <si>
    <t>Стакан для рисования непроливайка</t>
  </si>
  <si>
    <t>Набор картона белого 8 л.</t>
  </si>
  <si>
    <t>Бумажные салфетки</t>
  </si>
  <si>
    <t>Краски гуашь 9 цв.</t>
  </si>
  <si>
    <t>Набор кистей Художник (белка) 5 шт. или аналог</t>
  </si>
  <si>
    <t>Циркуль</t>
  </si>
  <si>
    <t>Скотч узкий</t>
  </si>
  <si>
    <t>шт (на 5 конкурсантов)</t>
  </si>
  <si>
    <t>Скотч широкий</t>
  </si>
  <si>
    <t>Степлер</t>
  </si>
  <si>
    <t>Антистеплер</t>
  </si>
  <si>
    <t>Скобы для степлера</t>
  </si>
  <si>
    <t>Бумага для акварели А3 10 л.</t>
  </si>
  <si>
    <t>Двусторонний скотч</t>
  </si>
  <si>
    <t>Преподавание в младших классах</t>
  </si>
  <si>
    <t>Флипчарт</t>
  </si>
  <si>
    <t>магнитно-маркерный 70x100 см на треноге</t>
  </si>
  <si>
    <t xml:space="preserve">Папка-регистратор </t>
  </si>
  <si>
    <t>формат А4, с арочным механизмом или на кольцах</t>
  </si>
  <si>
    <t>Стол</t>
  </si>
  <si>
    <t>Минимальные требования: ЦП Intel i3, Оперативная память 4 Гб, устройство хранения данных SSD 240 Гб</t>
  </si>
  <si>
    <t>Ноутбук</t>
  </si>
  <si>
    <t>Рабочее место конкурсанта</t>
  </si>
  <si>
    <t>См. раздел ИЛ "Рабочее место конкурсанта"</t>
  </si>
  <si>
    <t>Стул, стол, ноутбук, наушники, мышь, мусорная корзина, ПО.</t>
  </si>
  <si>
    <t>Стул ученический</t>
  </si>
  <si>
    <t xml:space="preserve">Электричество:15 подключений к сети 220 Вольт </t>
  </si>
  <si>
    <t>Поддержка используемого конструктора по робототехнике</t>
  </si>
  <si>
    <t>ПО для конструктора (робототехника для начальной школы)</t>
  </si>
  <si>
    <t>Конструктор (Робототехника для начальной школы)</t>
  </si>
  <si>
    <t>Не требуется</t>
  </si>
  <si>
    <t>ПО для считывания QR-кодов для планшетов</t>
  </si>
  <si>
    <t xml:space="preserve">Считывание QR-кодов </t>
  </si>
  <si>
    <t xml:space="preserve">Видеокамера на штативе </t>
  </si>
  <si>
    <t xml:space="preserve"> </t>
  </si>
  <si>
    <t>Количество экспертов (ГЭ+ЭН+ИЭ+РГО(итоговый этап)+МЭ(финал)) + ТАП</t>
  </si>
  <si>
    <t>ЭН - эксперт-наставник</t>
  </si>
  <si>
    <t>ГЭ - главный эксперт</t>
  </si>
  <si>
    <t>ИЭ - индустриальный эксперт</t>
  </si>
  <si>
    <t>РГО - руководитель группы оценки</t>
  </si>
  <si>
    <t>МЭ - международный эксперт</t>
  </si>
  <si>
    <t>ТАП - технический администратор площадки</t>
  </si>
  <si>
    <t>Региональный этап Чемпионата по профессиональному мастерству "Профессионалы"</t>
  </si>
  <si>
    <t xml:space="preserve">Электричество: 10 подключений к сети  по 220 Воль	</t>
  </si>
  <si>
    <t>Ивановская область</t>
  </si>
  <si>
    <t>ОГБПОУ Ивановский педагогический колледж</t>
  </si>
  <si>
    <t>г. Иваново, пр. Ленина, 41</t>
  </si>
  <si>
    <t>Лысых Наталья Владимировна</t>
  </si>
  <si>
    <t>lysykh07@mail.ru</t>
  </si>
  <si>
    <t>Сизов Михаил Борисович</t>
  </si>
  <si>
    <t>sizovmb@yandex.ru</t>
  </si>
  <si>
    <t>Площадь зоны: 66,25 кв.м</t>
  </si>
  <si>
    <t>Покрытие пола: линолеум 66,25 кв. м на всю зону</t>
  </si>
  <si>
    <t>Тип: Стул на металлическим каркасе. Размер: 470*600*795. Сиденье: кожзам. Каркас: профильная труба 25х25мм. Цвет: черный</t>
  </si>
  <si>
    <t>Стеллаж с полками усиленный 1000х450х2000, 5 полок</t>
  </si>
  <si>
    <t xml:space="preserve">Ведро мусорное с крышкой-вертушкой, объем 12л, пластик, цвет: черный металлик </t>
  </si>
  <si>
    <t>1. Интерактивный комплекс с вычислительным блоком и мобильным креплением Nextouch. Размер экрана по диагонали: 1893 мм.  Разрешение: 3840 х 2160, распознавание касаний маркера и пальцев.                                                                                                                  2. Интерактивный комплекс Teach Touch 3.5 75". Формат 16:10 или 4:3, распознавание касаний маркера и пальцев. Разрешение: 3840 x 2160, Контрастность: 5000:1, Яркость панели: 360 кд/м2, Одновременные касания: 8</t>
  </si>
  <si>
    <t xml:space="preserve">Ноутбук Acer EX215-53G-35NY Extensa  15.6'' FHD(1920x1080)/Intel Core i3-1005G1 1.20GHz Dual/8GB+256GB SSD/NVIDIA GeForce MX330 </t>
  </si>
  <si>
    <t>HDMI 5 м</t>
  </si>
  <si>
    <t>Документ-камера AverVision CP135 (портативная, 1280*720/800*600/1024*768). Фокусировка: авто / ручная, увеличение: 8х оптический зум + 10х цифровой зум, суммарно 80х, разъемы: vga in, vga out, dvi-i out, usb: usb-a, usb 2.0, гнездо для карт памяти sd/sdhc</t>
  </si>
  <si>
    <t>Планшетный компьютер Lenovo Tab 4TB-X304L Snapdragon4254C/RAM2Gb/ROM12Gb 10.1", ОС: Android 7, ПО для скачивания QR-кодов</t>
  </si>
  <si>
    <t>Ноутбук Lenovo IdeaPad 330-17 AST [81D7000FRU] black 17.3". Вluetooth v4.0</t>
  </si>
  <si>
    <t>Мышь проводная GENIUS NetScroll 100 V2. Тип соединения: проводная usb. Количество кнопок: 2 + 1 колесо-кнопка, оптическая, черно-серебристая</t>
  </si>
  <si>
    <t>Телевизор LG 42LB552V - ZA. диагональ 42 ", Разрешение HD: Full HD, частота обновления экрана: 50 Гц, технология экрана: LED</t>
  </si>
  <si>
    <t>Мобильная естественно-научноая лаборатория для младших школьников. ЛабДиск Gensci, GLOBISENS. В комплекте лаборатории как минимум:
•регистратор данных 
•компакт-диск с программным обеспечением
•зарядное устройство или кабель USB
•справочно-методическое пособие. 
Встроенные датчики:
1.Датчик температуры исследуемой среды (–25...+110°С)
2.Датчик температуры окружающей среды (–10...+50 °С)
3.Микрофонный датчик (58–93 дБ) 
4.Датчик расстояния (0,4–10 м) 
5.Датчик частоты сердечных сокращений (0–200 уд/мин)
6.Датчик освещенности (0–55 000 лк)</t>
  </si>
  <si>
    <t>Пульт для презентаций Logitech R500. Длина волны: 640–660 нм (красного цвета). Технология беспроводной связи. Дальность действия: Прибл. 15 м. Беспроводной пульт для проведения презентаций, оснащенный удобными элементами управления и лазерной указкой с красным лучом. Беспроводной миниатюрный приемник с функцией самонастраивающегося подключения.</t>
  </si>
  <si>
    <t>Сетевой фильтр DEFENDER DFS605, 6 розеток, 5 м, серый</t>
  </si>
  <si>
    <t>Win10</t>
  </si>
  <si>
    <t>Площадь зоны: 12 кв.м.</t>
  </si>
  <si>
    <t>Покрытие пола: линолеум/ковролин - 12 м2 на всю зону</t>
  </si>
  <si>
    <t>Покрытие пола: линолеум/ковролин - 27,04 м2 на всю зону</t>
  </si>
  <si>
    <t>Площадь зоны: 27,04 кв.м.</t>
  </si>
  <si>
    <t>Тип печати: ч/б. Максимальный формат: А4, кабель USB</t>
  </si>
  <si>
    <t>6 крючков для одежды</t>
  </si>
  <si>
    <t xml:space="preserve">Корзина офисная с ручками Uniplast КХУ-10, объем 12л, пластик, цвет: черная </t>
  </si>
  <si>
    <t>Покрытие пола: линолеум  - 15 м2 на всю зону</t>
  </si>
  <si>
    <t>Площадь зоны: 15 кв.м.</t>
  </si>
  <si>
    <t>Проводная гарнитура SVEN AP600</t>
  </si>
  <si>
    <t>Карандаш простой с ластиком Attache, HB. Материал: дерево.</t>
  </si>
  <si>
    <t>Ластик Pilot, 45x20x12 мм, прямоугольный, белый.</t>
  </si>
  <si>
    <t xml:space="preserve"> Шариковая ручка БИК РАУНД СТИК Экзакт. Цвет чернил: синий.</t>
  </si>
  <si>
    <t>Линейка 20 см №1 School пластик желтый, розовый.</t>
  </si>
  <si>
    <t>Ножницы с прорезиненными ручками №1 School. Длина: 120 мм.</t>
  </si>
  <si>
    <t>Салфетки влажные очищающие  20 шт.</t>
  </si>
  <si>
    <t xml:space="preserve">Карандаш простой </t>
  </si>
  <si>
    <t>Шариковая ручка БИК РАУНД СТИК Экзакт. Цвет чернил: синий.</t>
  </si>
  <si>
    <t>Скрепки inформат 22 мм 100 шт металлические</t>
  </si>
  <si>
    <t>Папка-файл перфорированная А4, 100 шт/ уп., гладкая</t>
  </si>
  <si>
    <t>Зажимы для бумаг, 19 мм, металлические, черные</t>
  </si>
  <si>
    <t>Зажимы для бумаг, 32 мм, металлические, черные</t>
  </si>
  <si>
    <t>Бейдж горизонтальный</t>
  </si>
  <si>
    <t>Пластиковая точилка с контейнером, овальная.</t>
  </si>
  <si>
    <t>Держатель магнитный для досок Attache, диам. 30  мм, 6 шт/уп.</t>
  </si>
  <si>
    <t>Блок бумаги для флипчартов 675х980 мм, белый-клетка, 50 листов, 80 гр.</t>
  </si>
  <si>
    <t>Маркер для флипчартов по бумаге EDDiNGE 4 шт/ наб., красный, синий, зеленый, черный</t>
  </si>
  <si>
    <t>Губка-стиратель для маркерных досок с пластиковым держателем Attache</t>
  </si>
  <si>
    <t xml:space="preserve">Тетрадь школьная А5, линия, скрепка, однотонная, 12 л. </t>
  </si>
  <si>
    <t xml:space="preserve">Тетрадь школьная А5, клетка, скрепка, однотонная, 12 л. </t>
  </si>
  <si>
    <t>Папка-конверт на молнии формат А5 Клеточка 24*17см</t>
  </si>
  <si>
    <t>Цветные карандаши №1 School ColorPics 36 цветов 3-гранные</t>
  </si>
  <si>
    <t>формат А1, плотность 200 г/кв.м. белизна 100.</t>
  </si>
  <si>
    <t>Набор пластмассовых стеков "Мультики", 4 штуки</t>
  </si>
  <si>
    <t xml:space="preserve">Пластилин цветной "Гамма". Набор "Мультики". 8 цветов со стеком. </t>
  </si>
  <si>
    <t>Бумага для заметок с клеевым краем 76х76мм, 400 листов, 5 неоновых цветов.</t>
  </si>
  <si>
    <t>Клеёнка подкладная с поливинилхлоридным покрытием "Виталфарм"</t>
  </si>
  <si>
    <t>Картон цветной немелованный, 8 листов</t>
  </si>
  <si>
    <t>Фломастеры 12 цветов, чернила на водной основе</t>
  </si>
  <si>
    <t>Бумага цветная бархатная А4, 5 листов, 5 цв., в папке</t>
  </si>
  <si>
    <t>Палитра для рисования овальная 22*16 см, пластик</t>
  </si>
  <si>
    <t>Клей универсальный Attache</t>
  </si>
  <si>
    <t>Бумага цветная односторонняя "Львёнок и котёнок", формат А4, 8 листов, 8 цветов</t>
  </si>
  <si>
    <t>Стакан-непроливайка с крышкой, пластик,</t>
  </si>
  <si>
    <t>Картон белый немелованный №1 Shool, 8 листов</t>
  </si>
  <si>
    <t>Салфетка 1 сл 24х24, белые, 50 шт/уп.</t>
  </si>
  <si>
    <t>Акварель медовая "Луч", 8 цветов</t>
  </si>
  <si>
    <t>Гуашь "Луч", 9 цветов</t>
  </si>
  <si>
    <t>Кисти для рисования №1 School "Шустрики" набор 5 шт.</t>
  </si>
  <si>
    <t>Циркуль 125 мм, пластиковая туба</t>
  </si>
  <si>
    <t>Клейкая лента канцелярская 15мм х 33м</t>
  </si>
  <si>
    <t>Клейкая лента 50мм х 45м, 40мкм</t>
  </si>
  <si>
    <t>Степлер №10 Attache economy на 10 листов, механический, черный, металл, пластик;</t>
  </si>
  <si>
    <t>Антистеплер для удаления скоб, пластик, чёрный</t>
  </si>
  <si>
    <t>Скобы для степлера "Комус" №10</t>
  </si>
  <si>
    <t>Формат А3, 10 л.</t>
  </si>
  <si>
    <t>Клейкая лента Attache Selection 2-х сторонняя, переклеиваемая, 12мм х 12 м</t>
  </si>
  <si>
    <t>21.02.2025 - 11.03.2025</t>
  </si>
  <si>
    <t>Конструктор для изучения начал прикладной информатики, робототехники, технологии, проектирования и окружающего мира: базовый набор Lego Education Wedo 9580, ресурсный набор WeDo 9585.</t>
  </si>
  <si>
    <t>Компьютер/ноутбук к МФУ, к таймеру, к интерактивной поверхности</t>
  </si>
  <si>
    <t>Таймер (телевизор на стойке)</t>
  </si>
  <si>
    <t>МФУ лазерное Kyocera ECOSYS M5526cdn. Тип печати: цветная и ч/б. Максимальный формат: А4. Скорость печати: 26 стр/ мин.</t>
  </si>
  <si>
    <t>Камера Sony HDR-CX625. Разрешение видео: Full НD (1920х1080), 50 кадров/сек.
Стабилизация: Ваlаnсеd Орtiсаl StеаdyShоt с 5-осевым корректором.
Объектив: 30-кратный оптический зум, фокусное расстояние 26,8 мм (широкоугольный режим).</t>
  </si>
  <si>
    <t>Краски акварельные 8 цв.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</si>
</sst>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6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sz val="11"/>
      <color theme="1"/>
      <name val="Calibri"/>
      <family val="2"/>
      <charset val="204"/>
    </font>
    <font>
      <sz val="10"/>
      <color rgb="FF000000"/>
      <name val="Segoe UI"/>
      <family val="2"/>
      <charset val="204"/>
    </font>
    <font>
      <sz val="10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100">
    <xf numFmtId="0" fontId="0" fillId="0" borderId="0" xfId="0"/>
    <xf numFmtId="0" fontId="1" fillId="0" borderId="0" xfId="1"/>
    <xf numFmtId="0" fontId="2" fillId="0" borderId="1" xfId="1" applyFont="1" applyBorder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4" fillId="0" borderId="1" xfId="1" applyFont="1" applyBorder="1"/>
    <xf numFmtId="0" fontId="4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7" xfId="1" applyFont="1" applyBorder="1" applyAlignment="1">
      <alignment horizontal="center" vertical="center" wrapText="1"/>
    </xf>
    <xf numFmtId="0" fontId="9" fillId="0" borderId="0" xfId="1" applyFont="1"/>
    <xf numFmtId="0" fontId="1" fillId="0" borderId="0" xfId="1"/>
    <xf numFmtId="0" fontId="2" fillId="0" borderId="0" xfId="1" applyFont="1"/>
    <xf numFmtId="0" fontId="1" fillId="0" borderId="0" xfId="1" applyBorder="1"/>
    <xf numFmtId="0" fontId="5" fillId="0" borderId="0" xfId="1" applyFont="1" applyFill="1" applyBorder="1" applyAlignment="1">
      <alignment vertical="center" wrapText="1"/>
    </xf>
    <xf numFmtId="0" fontId="14" fillId="0" borderId="0" xfId="0" applyFont="1" applyAlignment="1">
      <alignment wrapText="1"/>
    </xf>
    <xf numFmtId="0" fontId="14" fillId="0" borderId="0" xfId="0" applyFont="1"/>
    <xf numFmtId="0" fontId="14" fillId="0" borderId="11" xfId="0" applyFont="1" applyBorder="1" applyAlignment="1">
      <alignment wrapText="1"/>
    </xf>
    <xf numFmtId="0" fontId="14" fillId="0" borderId="11" xfId="0" applyFont="1" applyBorder="1" applyAlignment="1">
      <alignment horizontal="right" wrapText="1"/>
    </xf>
    <xf numFmtId="0" fontId="15" fillId="0" borderId="11" xfId="2" applyFont="1" applyBorder="1" applyAlignment="1">
      <alignment horizontal="right" wrapText="1"/>
    </xf>
    <xf numFmtId="0" fontId="8" fillId="0" borderId="0" xfId="1" applyFont="1" applyFill="1" applyBorder="1" applyAlignment="1"/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0" fontId="1" fillId="0" borderId="0" xfId="1"/>
    <xf numFmtId="0" fontId="2" fillId="0" borderId="11" xfId="1" applyFont="1" applyBorder="1" applyAlignment="1">
      <alignment horizontal="left"/>
    </xf>
    <xf numFmtId="0" fontId="2" fillId="0" borderId="11" xfId="1" applyFont="1" applyBorder="1" applyAlignment="1">
      <alignment vertical="center" wrapText="1"/>
    </xf>
    <xf numFmtId="0" fontId="2" fillId="0" borderId="11" xfId="1" applyFont="1" applyBorder="1" applyAlignment="1">
      <alignment wrapText="1"/>
    </xf>
    <xf numFmtId="0" fontId="2" fillId="0" borderId="11" xfId="1" applyFont="1" applyBorder="1" applyAlignment="1">
      <alignment horizontal="center" vertical="center"/>
    </xf>
    <xf numFmtId="0" fontId="2" fillId="0" borderId="11" xfId="1" applyFont="1" applyBorder="1"/>
    <xf numFmtId="0" fontId="2" fillId="0" borderId="11" xfId="1" applyFont="1" applyBorder="1" applyAlignment="1">
      <alignment vertical="center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left" vertical="center" wrapText="1"/>
    </xf>
    <xf numFmtId="0" fontId="2" fillId="0" borderId="11" xfId="1" applyFont="1" applyBorder="1" applyAlignment="1">
      <alignment horizontal="center"/>
    </xf>
    <xf numFmtId="0" fontId="2" fillId="0" borderId="11" xfId="1" applyFont="1" applyBorder="1" applyAlignment="1">
      <alignment horizontal="left" vertical="center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vertical="center" wrapText="1"/>
    </xf>
    <xf numFmtId="0" fontId="2" fillId="0" borderId="11" xfId="1" applyFont="1" applyBorder="1" applyAlignment="1">
      <alignment horizontal="center" vertical="center"/>
    </xf>
    <xf numFmtId="0" fontId="2" fillId="0" borderId="11" xfId="1" applyFont="1" applyBorder="1" applyAlignment="1">
      <alignment horizontal="left"/>
    </xf>
    <xf numFmtId="0" fontId="2" fillId="0" borderId="11" xfId="1" applyFont="1" applyFill="1" applyBorder="1" applyAlignment="1">
      <alignment horizontal="center" vertical="center" wrapText="1"/>
    </xf>
    <xf numFmtId="0" fontId="1" fillId="0" borderId="0" xfId="1"/>
    <xf numFmtId="0" fontId="2" fillId="0" borderId="14" xfId="1" applyFont="1" applyBorder="1" applyAlignment="1">
      <alignment vertical="center" wrapText="1"/>
    </xf>
    <xf numFmtId="0" fontId="2" fillId="0" borderId="14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center" vertical="center" wrapText="1"/>
    </xf>
    <xf numFmtId="0" fontId="1" fillId="0" borderId="0" xfId="1"/>
    <xf numFmtId="0" fontId="1" fillId="0" borderId="0" xfId="1"/>
    <xf numFmtId="0" fontId="17" fillId="0" borderId="11" xfId="0" applyFont="1" applyBorder="1"/>
    <xf numFmtId="0" fontId="4" fillId="0" borderId="1" xfId="1" applyFont="1" applyBorder="1" applyAlignment="1">
      <alignment wrapText="1"/>
    </xf>
    <xf numFmtId="0" fontId="2" fillId="7" borderId="11" xfId="1" applyFont="1" applyFill="1" applyBorder="1" applyAlignment="1">
      <alignment vertical="center" wrapText="1"/>
    </xf>
    <xf numFmtId="0" fontId="2" fillId="0" borderId="6" xfId="1" applyFont="1" applyBorder="1"/>
    <xf numFmtId="0" fontId="2" fillId="0" borderId="11" xfId="0" applyFont="1" applyBorder="1" applyAlignment="1">
      <alignment vertical="center" wrapText="1"/>
    </xf>
    <xf numFmtId="0" fontId="17" fillId="0" borderId="11" xfId="0" applyFont="1" applyBorder="1" applyAlignment="1">
      <alignment horizontal="center"/>
    </xf>
    <xf numFmtId="0" fontId="1" fillId="0" borderId="0" xfId="1"/>
    <xf numFmtId="0" fontId="2" fillId="0" borderId="11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wrapText="1"/>
    </xf>
    <xf numFmtId="0" fontId="2" fillId="0" borderId="11" xfId="1" applyFont="1" applyFill="1" applyBorder="1" applyAlignment="1">
      <alignment horizontal="left" vertical="center" wrapText="1"/>
    </xf>
    <xf numFmtId="0" fontId="10" fillId="9" borderId="1" xfId="0" applyFont="1" applyFill="1" applyBorder="1" applyAlignment="1">
      <alignment horizontal="left" vertical="center" wrapText="1"/>
    </xf>
    <xf numFmtId="0" fontId="10" fillId="10" borderId="1" xfId="0" applyFont="1" applyFill="1" applyBorder="1" applyAlignment="1">
      <alignment horizontal="left" vertical="center" wrapText="1"/>
    </xf>
    <xf numFmtId="0" fontId="18" fillId="9" borderId="1" xfId="0" applyFont="1" applyFill="1" applyBorder="1" applyAlignment="1">
      <alignment horizontal="left" vertical="center" wrapText="1"/>
    </xf>
    <xf numFmtId="0" fontId="2" fillId="0" borderId="0" xfId="0" applyFont="1"/>
    <xf numFmtId="0" fontId="14" fillId="8" borderId="11" xfId="0" applyFont="1" applyFill="1" applyBorder="1" applyAlignment="1">
      <alignment horizontal="right" wrapText="1"/>
    </xf>
    <xf numFmtId="0" fontId="2" fillId="0" borderId="11" xfId="1" applyFont="1" applyFill="1" applyBorder="1" applyAlignment="1">
      <alignment horizontal="center" vertical="center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Border="1" applyAlignment="1">
      <alignment horizontal="left"/>
    </xf>
    <xf numFmtId="0" fontId="2" fillId="0" borderId="0" xfId="1" applyFont="1" applyBorder="1" applyAlignment="1">
      <alignment horizontal="right"/>
    </xf>
    <xf numFmtId="0" fontId="2" fillId="0" borderId="0" xfId="1" applyFont="1" applyBorder="1"/>
    <xf numFmtId="0" fontId="13" fillId="5" borderId="0" xfId="1" applyFont="1" applyFill="1" applyBorder="1" applyAlignment="1">
      <alignment horizontal="center" vertical="center" wrapText="1"/>
    </xf>
    <xf numFmtId="0" fontId="8" fillId="6" borderId="0" xfId="1" applyFont="1" applyFill="1" applyBorder="1" applyAlignment="1">
      <alignment horizontal="center"/>
    </xf>
    <xf numFmtId="0" fontId="8" fillId="5" borderId="0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/>
    </xf>
    <xf numFmtId="0" fontId="2" fillId="4" borderId="8" xfId="1" applyFont="1" applyFill="1" applyBorder="1" applyAlignment="1">
      <alignment horizontal="center"/>
    </xf>
    <xf numFmtId="0" fontId="2" fillId="4" borderId="13" xfId="1" applyFont="1" applyFill="1" applyBorder="1" applyAlignment="1">
      <alignment horizontal="center"/>
    </xf>
    <xf numFmtId="0" fontId="6" fillId="0" borderId="11" xfId="1" applyFont="1" applyBorder="1" applyAlignment="1">
      <alignment horizontal="left" vertical="top" wrapText="1"/>
    </xf>
    <xf numFmtId="0" fontId="3" fillId="0" borderId="11" xfId="1" applyFont="1" applyBorder="1"/>
    <xf numFmtId="0" fontId="2" fillId="0" borderId="11" xfId="1" applyFont="1" applyBorder="1" applyAlignment="1">
      <alignment horizontal="left" vertical="top" wrapText="1"/>
    </xf>
    <xf numFmtId="0" fontId="3" fillId="0" borderId="11" xfId="1" applyFont="1" applyBorder="1" applyAlignment="1">
      <alignment wrapText="1"/>
    </xf>
    <xf numFmtId="0" fontId="10" fillId="0" borderId="11" xfId="1" applyFont="1" applyBorder="1" applyAlignment="1">
      <alignment horizontal="left" vertical="top" wrapText="1"/>
    </xf>
    <xf numFmtId="0" fontId="16" fillId="0" borderId="11" xfId="1" applyFont="1" applyBorder="1"/>
    <xf numFmtId="0" fontId="5" fillId="2" borderId="15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2" fillId="0" borderId="0" xfId="1" applyFont="1" applyAlignment="1">
      <alignment horizontal="right"/>
    </xf>
    <xf numFmtId="0" fontId="2" fillId="0" borderId="0" xfId="1" applyFont="1"/>
    <xf numFmtId="0" fontId="5" fillId="4" borderId="10" xfId="1" applyFont="1" applyFill="1" applyBorder="1" applyAlignment="1">
      <alignment horizontal="center"/>
    </xf>
    <xf numFmtId="0" fontId="5" fillId="4" borderId="9" xfId="1" applyFont="1" applyFill="1" applyBorder="1" applyAlignment="1">
      <alignment horizontal="center"/>
    </xf>
    <xf numFmtId="0" fontId="5" fillId="4" borderId="5" xfId="1" applyFont="1" applyFill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3" fillId="5" borderId="8" xfId="1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topLeftCell="A8" workbookViewId="0">
      <selection sqref="A1:B24"/>
    </sheetView>
  </sheetViews>
  <sheetFormatPr defaultRowHeight="18.75" x14ac:dyDescent="0.3"/>
  <cols>
    <col min="1" max="1" width="46.5703125" style="25" customWidth="1"/>
    <col min="2" max="2" width="68" style="26" customWidth="1"/>
  </cols>
  <sheetData>
    <row r="2" spans="1:2" x14ac:dyDescent="0.3">
      <c r="B2" s="25"/>
    </row>
    <row r="3" spans="1:2" x14ac:dyDescent="0.3">
      <c r="A3" s="27" t="s">
        <v>47</v>
      </c>
      <c r="B3" s="28" t="s">
        <v>173</v>
      </c>
    </row>
    <row r="4" spans="1:2" ht="37.5" x14ac:dyDescent="0.3">
      <c r="A4" s="27" t="s">
        <v>67</v>
      </c>
      <c r="B4" s="28" t="s">
        <v>201</v>
      </c>
    </row>
    <row r="5" spans="1:2" x14ac:dyDescent="0.3">
      <c r="A5" s="27" t="s">
        <v>46</v>
      </c>
      <c r="B5" s="28" t="s">
        <v>203</v>
      </c>
    </row>
    <row r="6" spans="1:2" ht="37.5" x14ac:dyDescent="0.3">
      <c r="A6" s="27" t="s">
        <v>57</v>
      </c>
      <c r="B6" s="28" t="s">
        <v>204</v>
      </c>
    </row>
    <row r="7" spans="1:2" x14ac:dyDescent="0.3">
      <c r="A7" s="27" t="s">
        <v>68</v>
      </c>
      <c r="B7" s="28" t="s">
        <v>205</v>
      </c>
    </row>
    <row r="8" spans="1:2" x14ac:dyDescent="0.3">
      <c r="A8" s="27" t="s">
        <v>48</v>
      </c>
      <c r="B8" s="70" t="s">
        <v>284</v>
      </c>
    </row>
    <row r="9" spans="1:2" x14ac:dyDescent="0.3">
      <c r="A9" s="27" t="s">
        <v>49</v>
      </c>
      <c r="B9" s="28" t="s">
        <v>206</v>
      </c>
    </row>
    <row r="10" spans="1:2" x14ac:dyDescent="0.3">
      <c r="A10" s="27" t="s">
        <v>55</v>
      </c>
      <c r="B10" s="29" t="s">
        <v>207</v>
      </c>
    </row>
    <row r="11" spans="1:2" x14ac:dyDescent="0.3">
      <c r="A11" s="27" t="s">
        <v>50</v>
      </c>
      <c r="B11" s="28">
        <v>89023195347</v>
      </c>
    </row>
    <row r="12" spans="1:2" x14ac:dyDescent="0.3">
      <c r="A12" s="27" t="s">
        <v>51</v>
      </c>
      <c r="B12" s="28" t="s">
        <v>208</v>
      </c>
    </row>
    <row r="13" spans="1:2" x14ac:dyDescent="0.3">
      <c r="A13" s="27" t="s">
        <v>56</v>
      </c>
      <c r="B13" s="29" t="s">
        <v>209</v>
      </c>
    </row>
    <row r="14" spans="1:2" x14ac:dyDescent="0.3">
      <c r="A14" s="27" t="s">
        <v>52</v>
      </c>
      <c r="B14" s="28">
        <v>89158415207</v>
      </c>
    </row>
    <row r="15" spans="1:2" x14ac:dyDescent="0.3">
      <c r="A15" s="27" t="s">
        <v>53</v>
      </c>
      <c r="B15" s="28">
        <v>5</v>
      </c>
    </row>
    <row r="16" spans="1:2" x14ac:dyDescent="0.3">
      <c r="A16" s="27" t="s">
        <v>54</v>
      </c>
      <c r="B16" s="28">
        <v>5</v>
      </c>
    </row>
    <row r="17" spans="1:2" ht="54" customHeight="1" x14ac:dyDescent="0.3">
      <c r="A17" s="27" t="s">
        <v>194</v>
      </c>
      <c r="B17" s="28">
        <v>8</v>
      </c>
    </row>
    <row r="19" spans="1:2" x14ac:dyDescent="0.3">
      <c r="A19" s="25" t="s">
        <v>195</v>
      </c>
    </row>
    <row r="20" spans="1:2" x14ac:dyDescent="0.3">
      <c r="A20" s="25" t="s">
        <v>196</v>
      </c>
    </row>
    <row r="21" spans="1:2" x14ac:dyDescent="0.3">
      <c r="A21" s="25" t="s">
        <v>197</v>
      </c>
    </row>
    <row r="22" spans="1:2" x14ac:dyDescent="0.3">
      <c r="A22" s="25" t="s">
        <v>198</v>
      </c>
    </row>
    <row r="23" spans="1:2" x14ac:dyDescent="0.3">
      <c r="A23" s="25" t="s">
        <v>199</v>
      </c>
    </row>
    <row r="24" spans="1:2" ht="37.5" x14ac:dyDescent="0.3">
      <c r="A24" s="25" t="s">
        <v>200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2"/>
  <sheetViews>
    <sheetView tabSelected="1" workbookViewId="0">
      <selection activeCell="A94" sqref="A94:XFD94"/>
    </sheetView>
  </sheetViews>
  <sheetFormatPr defaultColWidth="14.42578125" defaultRowHeight="15" customHeight="1" x14ac:dyDescent="0.25"/>
  <cols>
    <col min="1" max="1" width="5.140625" style="22" customWidth="1"/>
    <col min="2" max="2" width="52" style="22" customWidth="1"/>
    <col min="3" max="3" width="30.85546875" style="22" customWidth="1"/>
    <col min="4" max="4" width="20.7109375" style="22" customWidth="1"/>
    <col min="5" max="5" width="15.42578125" style="22" customWidth="1"/>
    <col min="6" max="6" width="19.7109375" style="22" bestFit="1" customWidth="1"/>
    <col min="7" max="7" width="14.42578125" style="22" customWidth="1"/>
    <col min="8" max="8" width="25" style="22" bestFit="1" customWidth="1"/>
    <col min="9" max="11" width="8.7109375" style="1" customWidth="1"/>
    <col min="12" max="16384" width="14.42578125" style="1"/>
  </cols>
  <sheetData>
    <row r="1" spans="1:10" x14ac:dyDescent="0.25">
      <c r="A1" s="74" t="s">
        <v>21</v>
      </c>
      <c r="B1" s="75"/>
      <c r="C1" s="75"/>
      <c r="D1" s="75"/>
      <c r="E1" s="75"/>
      <c r="F1" s="75"/>
      <c r="G1" s="75"/>
      <c r="H1" s="75"/>
      <c r="I1" s="23"/>
      <c r="J1" s="23"/>
    </row>
    <row r="2" spans="1:10" s="21" customFormat="1" ht="20.25" x14ac:dyDescent="0.3">
      <c r="A2" s="77" t="s">
        <v>65</v>
      </c>
      <c r="B2" s="77"/>
      <c r="C2" s="77"/>
      <c r="D2" s="77"/>
      <c r="E2" s="77"/>
      <c r="F2" s="77"/>
      <c r="G2" s="77"/>
      <c r="H2" s="77"/>
      <c r="I2" s="23"/>
      <c r="J2" s="23"/>
    </row>
    <row r="3" spans="1:10" s="21" customFormat="1" ht="21" customHeight="1" x14ac:dyDescent="0.25">
      <c r="A3" s="78" t="str">
        <f>'Информация о Чемпионате'!B4</f>
        <v>Региональный этап Чемпионата по профессиональному мастерству "Профессионалы"</v>
      </c>
      <c r="B3" s="78"/>
      <c r="C3" s="78"/>
      <c r="D3" s="78"/>
      <c r="E3" s="78"/>
      <c r="F3" s="78"/>
      <c r="G3" s="78"/>
      <c r="H3" s="78"/>
      <c r="I3" s="24"/>
      <c r="J3" s="24"/>
    </row>
    <row r="4" spans="1:10" s="21" customFormat="1" ht="20.25" x14ac:dyDescent="0.3">
      <c r="A4" s="77" t="s">
        <v>66</v>
      </c>
      <c r="B4" s="77"/>
      <c r="C4" s="77"/>
      <c r="D4" s="77"/>
      <c r="E4" s="77"/>
      <c r="F4" s="77"/>
      <c r="G4" s="77"/>
      <c r="H4" s="77"/>
      <c r="I4" s="23"/>
      <c r="J4" s="23"/>
    </row>
    <row r="5" spans="1:10" ht="22.5" customHeight="1" x14ac:dyDescent="0.25">
      <c r="A5" s="76" t="str">
        <f>'Информация о Чемпионате'!B3</f>
        <v>Преподавание в младших классах</v>
      </c>
      <c r="B5" s="76"/>
      <c r="C5" s="76"/>
      <c r="D5" s="76"/>
      <c r="E5" s="76"/>
      <c r="F5" s="76"/>
      <c r="G5" s="76"/>
      <c r="H5" s="76"/>
      <c r="I5" s="23"/>
      <c r="J5" s="23"/>
    </row>
    <row r="6" spans="1:10" x14ac:dyDescent="0.25">
      <c r="A6" s="72" t="s">
        <v>23</v>
      </c>
      <c r="B6" s="75"/>
      <c r="C6" s="75"/>
      <c r="D6" s="75"/>
      <c r="E6" s="75"/>
      <c r="F6" s="75"/>
      <c r="G6" s="75"/>
      <c r="H6" s="75"/>
      <c r="I6" s="23"/>
      <c r="J6" s="23"/>
    </row>
    <row r="7" spans="1:10" ht="15.75" customHeight="1" x14ac:dyDescent="0.25">
      <c r="A7" s="72" t="s">
        <v>63</v>
      </c>
      <c r="B7" s="72"/>
      <c r="C7" s="73" t="str">
        <f>'Информация о Чемпионате'!B5</f>
        <v>Ивановская область</v>
      </c>
      <c r="D7" s="73"/>
      <c r="E7" s="73"/>
      <c r="F7" s="73"/>
      <c r="G7" s="73"/>
      <c r="H7" s="73"/>
    </row>
    <row r="8" spans="1:10" ht="15.75" customHeight="1" x14ac:dyDescent="0.25">
      <c r="A8" s="72" t="s">
        <v>64</v>
      </c>
      <c r="B8" s="72"/>
      <c r="C8" s="72"/>
      <c r="D8" s="73" t="str">
        <f>'Информация о Чемпионате'!B6</f>
        <v>ОГБПОУ Ивановский педагогический колледж</v>
      </c>
      <c r="E8" s="73"/>
      <c r="F8" s="73"/>
      <c r="G8" s="73"/>
      <c r="H8" s="73"/>
    </row>
    <row r="9" spans="1:10" ht="15.75" customHeight="1" x14ac:dyDescent="0.25">
      <c r="A9" s="72" t="s">
        <v>58</v>
      </c>
      <c r="B9" s="72"/>
      <c r="C9" s="72" t="str">
        <f>'Информация о Чемпионате'!B7</f>
        <v>г. Иваново, пр. Ленина, 41</v>
      </c>
      <c r="D9" s="72"/>
      <c r="E9" s="72"/>
      <c r="F9" s="72"/>
      <c r="G9" s="72"/>
      <c r="H9" s="72"/>
    </row>
    <row r="10" spans="1:10" ht="15.75" customHeight="1" x14ac:dyDescent="0.25">
      <c r="A10" s="72" t="s">
        <v>62</v>
      </c>
      <c r="B10" s="72"/>
      <c r="C10" s="72" t="str">
        <f>'Информация о Чемпионате'!B9</f>
        <v>Лысых Наталья Владимировна</v>
      </c>
      <c r="D10" s="72"/>
      <c r="E10" s="72" t="str">
        <f>'Информация о Чемпионате'!B10</f>
        <v>lysykh07@mail.ru</v>
      </c>
      <c r="F10" s="72"/>
      <c r="G10" s="72">
        <f>'Информация о Чемпионате'!B11</f>
        <v>89023195347</v>
      </c>
      <c r="H10" s="72"/>
    </row>
    <row r="11" spans="1:10" ht="15.75" customHeight="1" x14ac:dyDescent="0.25">
      <c r="A11" s="72" t="s">
        <v>61</v>
      </c>
      <c r="B11" s="72"/>
      <c r="C11" s="72" t="str">
        <f>'Информация о Чемпионате'!B12</f>
        <v>Сизов Михаил Борисович</v>
      </c>
      <c r="D11" s="72"/>
      <c r="E11" s="72" t="str">
        <f>'Информация о Чемпионате'!B13</f>
        <v>sizovmb@yandex.ru</v>
      </c>
      <c r="F11" s="72"/>
      <c r="G11" s="72">
        <f>'Информация о Чемпионате'!B14</f>
        <v>89158415207</v>
      </c>
      <c r="H11" s="72"/>
    </row>
    <row r="12" spans="1:10" ht="15.75" customHeight="1" x14ac:dyDescent="0.25">
      <c r="A12" s="72" t="s">
        <v>60</v>
      </c>
      <c r="B12" s="72"/>
      <c r="C12" s="72">
        <f>'Информация о Чемпионате'!B17</f>
        <v>8</v>
      </c>
      <c r="D12" s="72"/>
      <c r="E12" s="72"/>
      <c r="F12" s="72"/>
      <c r="G12" s="72"/>
      <c r="H12" s="72"/>
    </row>
    <row r="13" spans="1:10" ht="15.75" customHeight="1" x14ac:dyDescent="0.25">
      <c r="A13" s="72" t="s">
        <v>44</v>
      </c>
      <c r="B13" s="72"/>
      <c r="C13" s="72">
        <f>'Информация о Чемпионате'!B15</f>
        <v>5</v>
      </c>
      <c r="D13" s="72"/>
      <c r="E13" s="72"/>
      <c r="F13" s="72"/>
      <c r="G13" s="72"/>
      <c r="H13" s="72"/>
    </row>
    <row r="14" spans="1:10" ht="15.75" customHeight="1" x14ac:dyDescent="0.25">
      <c r="A14" s="72" t="s">
        <v>45</v>
      </c>
      <c r="B14" s="72"/>
      <c r="C14" s="72">
        <f>'Информация о Чемпионате'!B16</f>
        <v>5</v>
      </c>
      <c r="D14" s="72"/>
      <c r="E14" s="72"/>
      <c r="F14" s="72"/>
      <c r="G14" s="72"/>
      <c r="H14" s="72"/>
    </row>
    <row r="15" spans="1:10" ht="15.75" customHeight="1" x14ac:dyDescent="0.25">
      <c r="A15" s="72" t="s">
        <v>59</v>
      </c>
      <c r="B15" s="72"/>
      <c r="C15" s="72" t="str">
        <f>'Информация о Чемпионате'!B8</f>
        <v>21.02.2025 - 11.03.2025</v>
      </c>
      <c r="D15" s="72"/>
      <c r="E15" s="72"/>
      <c r="F15" s="72"/>
      <c r="G15" s="72"/>
      <c r="H15" s="72"/>
    </row>
    <row r="16" spans="1:10" ht="20.25" x14ac:dyDescent="0.25">
      <c r="A16" s="79" t="s">
        <v>41</v>
      </c>
      <c r="B16" s="80"/>
      <c r="C16" s="80"/>
      <c r="D16" s="80"/>
      <c r="E16" s="80"/>
      <c r="F16" s="80"/>
      <c r="G16" s="80"/>
      <c r="H16" s="81"/>
    </row>
    <row r="17" spans="1:8" ht="14.45" customHeight="1" x14ac:dyDescent="0.25">
      <c r="A17" s="82" t="s">
        <v>16</v>
      </c>
      <c r="B17" s="83"/>
      <c r="C17" s="83"/>
      <c r="D17" s="83"/>
      <c r="E17" s="83"/>
      <c r="F17" s="83"/>
      <c r="G17" s="83"/>
      <c r="H17" s="83"/>
    </row>
    <row r="18" spans="1:8" ht="14.45" customHeight="1" x14ac:dyDescent="0.25">
      <c r="A18" s="84" t="s">
        <v>210</v>
      </c>
      <c r="B18" s="85"/>
      <c r="C18" s="85"/>
      <c r="D18" s="85"/>
      <c r="E18" s="85"/>
      <c r="F18" s="85"/>
      <c r="G18" s="85"/>
      <c r="H18" s="85"/>
    </row>
    <row r="19" spans="1:8" ht="14.45" customHeight="1" x14ac:dyDescent="0.25">
      <c r="A19" s="86" t="s">
        <v>114</v>
      </c>
      <c r="B19" s="87"/>
      <c r="C19" s="87"/>
      <c r="D19" s="87"/>
      <c r="E19" s="87"/>
      <c r="F19" s="87"/>
      <c r="G19" s="87"/>
      <c r="H19" s="87"/>
    </row>
    <row r="20" spans="1:8" ht="14.45" customHeight="1" x14ac:dyDescent="0.25">
      <c r="A20" s="86" t="s">
        <v>69</v>
      </c>
      <c r="B20" s="87"/>
      <c r="C20" s="87"/>
      <c r="D20" s="87"/>
      <c r="E20" s="87"/>
      <c r="F20" s="87"/>
      <c r="G20" s="87"/>
      <c r="H20" s="87"/>
    </row>
    <row r="21" spans="1:8" ht="14.45" customHeight="1" x14ac:dyDescent="0.25">
      <c r="A21" s="86" t="s">
        <v>202</v>
      </c>
      <c r="B21" s="87"/>
      <c r="C21" s="87"/>
      <c r="D21" s="87"/>
      <c r="E21" s="87"/>
      <c r="F21" s="87"/>
      <c r="G21" s="87"/>
      <c r="H21" s="87"/>
    </row>
    <row r="22" spans="1:8" ht="15" customHeight="1" x14ac:dyDescent="0.25">
      <c r="A22" s="86" t="s">
        <v>113</v>
      </c>
      <c r="B22" s="87"/>
      <c r="C22" s="87"/>
      <c r="D22" s="87"/>
      <c r="E22" s="87"/>
      <c r="F22" s="87"/>
      <c r="G22" s="87"/>
      <c r="H22" s="87"/>
    </row>
    <row r="23" spans="1:8" ht="14.45" customHeight="1" x14ac:dyDescent="0.25">
      <c r="A23" s="84" t="s">
        <v>211</v>
      </c>
      <c r="B23" s="85"/>
      <c r="C23" s="85"/>
      <c r="D23" s="85"/>
      <c r="E23" s="85"/>
      <c r="F23" s="85"/>
      <c r="G23" s="85"/>
      <c r="H23" s="85"/>
    </row>
    <row r="24" spans="1:8" ht="14.45" customHeight="1" x14ac:dyDescent="0.25">
      <c r="A24" s="86" t="s">
        <v>31</v>
      </c>
      <c r="B24" s="87"/>
      <c r="C24" s="87"/>
      <c r="D24" s="87"/>
      <c r="E24" s="87"/>
      <c r="F24" s="87"/>
      <c r="G24" s="87"/>
      <c r="H24" s="87"/>
    </row>
    <row r="25" spans="1:8" ht="15" customHeight="1" x14ac:dyDescent="0.25">
      <c r="A25" s="86" t="s">
        <v>32</v>
      </c>
      <c r="B25" s="87"/>
      <c r="C25" s="87"/>
      <c r="D25" s="87"/>
      <c r="E25" s="87"/>
      <c r="F25" s="87"/>
      <c r="G25" s="87"/>
      <c r="H25" s="87"/>
    </row>
    <row r="26" spans="1:8" ht="60" x14ac:dyDescent="0.25">
      <c r="A26" s="18" t="s">
        <v>10</v>
      </c>
      <c r="B26" s="9" t="s">
        <v>9</v>
      </c>
      <c r="C26" s="9" t="s">
        <v>8</v>
      </c>
      <c r="D26" s="10" t="s">
        <v>7</v>
      </c>
      <c r="E26" s="10" t="s">
        <v>6</v>
      </c>
      <c r="F26" s="10" t="s">
        <v>5</v>
      </c>
      <c r="G26" s="10" t="s">
        <v>4</v>
      </c>
      <c r="H26" s="10" t="s">
        <v>22</v>
      </c>
    </row>
    <row r="27" spans="1:8" x14ac:dyDescent="0.25">
      <c r="A27" s="34">
        <v>1</v>
      </c>
      <c r="B27" s="35" t="s">
        <v>178</v>
      </c>
      <c r="C27" s="36" t="s">
        <v>70</v>
      </c>
      <c r="D27" s="37" t="s">
        <v>12</v>
      </c>
      <c r="E27" s="37">
        <v>1</v>
      </c>
      <c r="F27" s="37" t="s">
        <v>0</v>
      </c>
      <c r="G27" s="37">
        <v>7</v>
      </c>
      <c r="H27" s="38"/>
    </row>
    <row r="28" spans="1:8" s="33" customFormat="1" ht="75" x14ac:dyDescent="0.25">
      <c r="A28" s="34">
        <v>2</v>
      </c>
      <c r="B28" s="35" t="s">
        <v>20</v>
      </c>
      <c r="C28" s="36" t="s">
        <v>212</v>
      </c>
      <c r="D28" s="37" t="s">
        <v>12</v>
      </c>
      <c r="E28" s="37">
        <v>1</v>
      </c>
      <c r="F28" s="37" t="s">
        <v>0</v>
      </c>
      <c r="G28" s="37">
        <v>16</v>
      </c>
      <c r="H28" s="38"/>
    </row>
    <row r="29" spans="1:8" s="33" customFormat="1" ht="30" x14ac:dyDescent="0.25">
      <c r="A29" s="47">
        <v>3</v>
      </c>
      <c r="B29" s="35" t="s">
        <v>34</v>
      </c>
      <c r="C29" s="36" t="s">
        <v>213</v>
      </c>
      <c r="D29" s="37" t="s">
        <v>12</v>
      </c>
      <c r="E29" s="37">
        <v>1</v>
      </c>
      <c r="F29" s="37" t="s">
        <v>0</v>
      </c>
      <c r="G29" s="37">
        <v>3</v>
      </c>
      <c r="H29" s="38"/>
    </row>
    <row r="30" spans="1:8" s="33" customFormat="1" x14ac:dyDescent="0.25">
      <c r="A30" s="47">
        <v>4</v>
      </c>
      <c r="B30" s="35" t="s">
        <v>72</v>
      </c>
      <c r="C30" s="35" t="s">
        <v>73</v>
      </c>
      <c r="D30" s="37" t="s">
        <v>12</v>
      </c>
      <c r="E30" s="37">
        <v>1</v>
      </c>
      <c r="F30" s="37" t="s">
        <v>0</v>
      </c>
      <c r="G30" s="37">
        <v>6</v>
      </c>
      <c r="H30" s="38"/>
    </row>
    <row r="31" spans="1:8" s="54" customFormat="1" ht="75" x14ac:dyDescent="0.25">
      <c r="A31" s="47">
        <v>5</v>
      </c>
      <c r="B31" s="45" t="s">
        <v>184</v>
      </c>
      <c r="C31" s="36" t="s">
        <v>212</v>
      </c>
      <c r="D31" s="46" t="s">
        <v>12</v>
      </c>
      <c r="E31" s="46">
        <v>1</v>
      </c>
      <c r="F31" s="46" t="s">
        <v>0</v>
      </c>
      <c r="G31" s="46">
        <v>6</v>
      </c>
      <c r="H31" s="38"/>
    </row>
    <row r="32" spans="1:8" s="33" customFormat="1" ht="45" x14ac:dyDescent="0.25">
      <c r="A32" s="47">
        <v>6</v>
      </c>
      <c r="B32" s="35" t="s">
        <v>25</v>
      </c>
      <c r="C32" s="45" t="s">
        <v>214</v>
      </c>
      <c r="D32" s="37" t="s">
        <v>12</v>
      </c>
      <c r="E32" s="37">
        <v>1</v>
      </c>
      <c r="F32" s="37" t="s">
        <v>0</v>
      </c>
      <c r="G32" s="37">
        <v>2</v>
      </c>
      <c r="H32" s="38"/>
    </row>
    <row r="33" spans="1:10" s="33" customFormat="1" ht="240" x14ac:dyDescent="0.25">
      <c r="A33" s="47">
        <v>7</v>
      </c>
      <c r="B33" s="35" t="s">
        <v>74</v>
      </c>
      <c r="C33" s="45" t="s">
        <v>215</v>
      </c>
      <c r="D33" s="40" t="s">
        <v>75</v>
      </c>
      <c r="E33" s="37">
        <v>1</v>
      </c>
      <c r="F33" s="37" t="s">
        <v>0</v>
      </c>
      <c r="G33" s="37">
        <v>2</v>
      </c>
      <c r="H33" s="38"/>
    </row>
    <row r="34" spans="1:10" s="33" customFormat="1" ht="90" x14ac:dyDescent="0.25">
      <c r="A34" s="47">
        <v>8</v>
      </c>
      <c r="B34" s="35" t="s">
        <v>286</v>
      </c>
      <c r="C34" s="45" t="s">
        <v>216</v>
      </c>
      <c r="D34" s="40" t="s">
        <v>14</v>
      </c>
      <c r="E34" s="37">
        <v>1</v>
      </c>
      <c r="F34" s="37" t="s">
        <v>0</v>
      </c>
      <c r="G34" s="37">
        <v>3</v>
      </c>
      <c r="H34" s="38"/>
    </row>
    <row r="35" spans="1:10" s="33" customFormat="1" x14ac:dyDescent="0.25">
      <c r="A35" s="47">
        <v>9</v>
      </c>
      <c r="B35" s="35" t="s">
        <v>76</v>
      </c>
      <c r="C35" s="63" t="s">
        <v>217</v>
      </c>
      <c r="D35" s="40" t="s">
        <v>14</v>
      </c>
      <c r="E35" s="37">
        <v>1</v>
      </c>
      <c r="F35" s="37" t="s">
        <v>0</v>
      </c>
      <c r="G35" s="37">
        <v>1</v>
      </c>
      <c r="H35" s="38"/>
    </row>
    <row r="36" spans="1:10" s="33" customFormat="1" ht="135" x14ac:dyDescent="0.25">
      <c r="A36" s="47">
        <v>10</v>
      </c>
      <c r="B36" s="35" t="s">
        <v>77</v>
      </c>
      <c r="C36" s="45" t="s">
        <v>218</v>
      </c>
      <c r="D36" s="40" t="s">
        <v>75</v>
      </c>
      <c r="E36" s="37">
        <v>1</v>
      </c>
      <c r="F36" s="37" t="s">
        <v>0</v>
      </c>
      <c r="G36" s="37">
        <v>1</v>
      </c>
      <c r="H36" s="38"/>
    </row>
    <row r="37" spans="1:10" s="33" customFormat="1" ht="75" x14ac:dyDescent="0.25">
      <c r="A37" s="47">
        <v>11</v>
      </c>
      <c r="B37" s="35" t="s">
        <v>78</v>
      </c>
      <c r="C37" s="45" t="s">
        <v>219</v>
      </c>
      <c r="D37" s="40" t="s">
        <v>75</v>
      </c>
      <c r="E37" s="37">
        <v>1</v>
      </c>
      <c r="F37" s="37" t="s">
        <v>0</v>
      </c>
      <c r="G37" s="37">
        <v>7</v>
      </c>
      <c r="H37" s="38"/>
    </row>
    <row r="38" spans="1:10" s="33" customFormat="1" ht="45" x14ac:dyDescent="0.25">
      <c r="A38" s="47">
        <v>12</v>
      </c>
      <c r="B38" s="35" t="s">
        <v>79</v>
      </c>
      <c r="C38" s="45" t="s">
        <v>220</v>
      </c>
      <c r="D38" s="40" t="s">
        <v>14</v>
      </c>
      <c r="E38" s="37">
        <v>1</v>
      </c>
      <c r="F38" s="37" t="s">
        <v>0</v>
      </c>
      <c r="G38" s="37">
        <v>3</v>
      </c>
      <c r="H38" s="38"/>
    </row>
    <row r="39" spans="1:10" s="33" customFormat="1" ht="77.45" customHeight="1" x14ac:dyDescent="0.25">
      <c r="A39" s="47">
        <v>13</v>
      </c>
      <c r="B39" s="35" t="s">
        <v>80</v>
      </c>
      <c r="C39" s="45" t="s">
        <v>221</v>
      </c>
      <c r="D39" s="40" t="s">
        <v>14</v>
      </c>
      <c r="E39" s="37">
        <v>1</v>
      </c>
      <c r="F39" s="37" t="s">
        <v>0</v>
      </c>
      <c r="G39" s="37">
        <v>5</v>
      </c>
      <c r="H39" s="38"/>
    </row>
    <row r="40" spans="1:10" s="33" customFormat="1" ht="75" x14ac:dyDescent="0.25">
      <c r="A40" s="47">
        <v>14</v>
      </c>
      <c r="B40" s="35" t="s">
        <v>287</v>
      </c>
      <c r="C40" s="45" t="s">
        <v>222</v>
      </c>
      <c r="D40" s="40" t="s">
        <v>14</v>
      </c>
      <c r="E40" s="37">
        <v>1</v>
      </c>
      <c r="F40" s="37" t="s">
        <v>0</v>
      </c>
      <c r="G40" s="37">
        <v>1</v>
      </c>
      <c r="H40" s="38"/>
    </row>
    <row r="41" spans="1:10" s="33" customFormat="1" ht="405" x14ac:dyDescent="0.25">
      <c r="A41" s="47">
        <v>15</v>
      </c>
      <c r="B41" s="35" t="s">
        <v>81</v>
      </c>
      <c r="C41" s="45" t="s">
        <v>223</v>
      </c>
      <c r="D41" s="40" t="s">
        <v>82</v>
      </c>
      <c r="E41" s="37">
        <v>1</v>
      </c>
      <c r="F41" s="37" t="s">
        <v>0</v>
      </c>
      <c r="G41" s="37">
        <v>1</v>
      </c>
      <c r="H41" s="38"/>
    </row>
    <row r="42" spans="1:10" s="33" customFormat="1" ht="75" x14ac:dyDescent="0.25">
      <c r="A42" s="47">
        <v>16</v>
      </c>
      <c r="B42" s="39" t="s">
        <v>83</v>
      </c>
      <c r="C42" s="63" t="s">
        <v>288</v>
      </c>
      <c r="D42" s="37" t="s">
        <v>14</v>
      </c>
      <c r="E42" s="37">
        <v>1</v>
      </c>
      <c r="F42" s="37" t="s">
        <v>0</v>
      </c>
      <c r="G42" s="37">
        <v>2</v>
      </c>
      <c r="H42" s="38"/>
    </row>
    <row r="43" spans="1:10" s="33" customFormat="1" ht="225" x14ac:dyDescent="0.25">
      <c r="A43" s="47">
        <v>17</v>
      </c>
      <c r="B43" s="35" t="s">
        <v>84</v>
      </c>
      <c r="C43" s="45" t="s">
        <v>224</v>
      </c>
      <c r="D43" s="37" t="s">
        <v>14</v>
      </c>
      <c r="E43" s="37">
        <v>1</v>
      </c>
      <c r="F43" s="37" t="s">
        <v>0</v>
      </c>
      <c r="G43" s="37">
        <v>2</v>
      </c>
      <c r="H43" s="38"/>
    </row>
    <row r="44" spans="1:10" s="54" customFormat="1" ht="111" customHeight="1" x14ac:dyDescent="0.25">
      <c r="A44" s="47">
        <v>18</v>
      </c>
      <c r="B44" s="45" t="s">
        <v>188</v>
      </c>
      <c r="C44" s="63" t="s">
        <v>285</v>
      </c>
      <c r="D44" s="46" t="s">
        <v>19</v>
      </c>
      <c r="E44" s="46">
        <v>2</v>
      </c>
      <c r="F44" s="46" t="s">
        <v>0</v>
      </c>
      <c r="G44" s="71">
        <v>6</v>
      </c>
      <c r="H44" s="36" t="s">
        <v>193</v>
      </c>
      <c r="J44" s="62"/>
    </row>
    <row r="45" spans="1:10" s="33" customFormat="1" ht="30" x14ac:dyDescent="0.25">
      <c r="A45" s="47">
        <v>19</v>
      </c>
      <c r="B45" s="35" t="s">
        <v>85</v>
      </c>
      <c r="C45" s="45" t="s">
        <v>225</v>
      </c>
      <c r="D45" s="37" t="s">
        <v>19</v>
      </c>
      <c r="E45" s="37">
        <v>1</v>
      </c>
      <c r="F45" s="37" t="s">
        <v>0</v>
      </c>
      <c r="G45" s="37">
        <v>5</v>
      </c>
      <c r="H45" s="38"/>
    </row>
    <row r="46" spans="1:10" s="55" customFormat="1" ht="150" x14ac:dyDescent="0.25">
      <c r="A46" s="47">
        <v>20</v>
      </c>
      <c r="B46" s="45" t="s">
        <v>192</v>
      </c>
      <c r="C46" s="63" t="s">
        <v>289</v>
      </c>
      <c r="D46" s="46" t="s">
        <v>19</v>
      </c>
      <c r="E46" s="46">
        <v>1</v>
      </c>
      <c r="F46" s="46" t="s">
        <v>0</v>
      </c>
      <c r="G46" s="46">
        <v>1</v>
      </c>
      <c r="H46" s="38"/>
    </row>
    <row r="47" spans="1:10" s="33" customFormat="1" x14ac:dyDescent="0.25">
      <c r="A47" s="47">
        <v>21</v>
      </c>
      <c r="B47" s="35" t="s">
        <v>35</v>
      </c>
      <c r="C47" s="45" t="s">
        <v>226</v>
      </c>
      <c r="D47" s="37" t="s">
        <v>18</v>
      </c>
      <c r="E47" s="37">
        <v>1</v>
      </c>
      <c r="F47" s="37" t="s">
        <v>0</v>
      </c>
      <c r="G47" s="37">
        <v>5</v>
      </c>
      <c r="H47" s="38"/>
    </row>
    <row r="48" spans="1:10" s="33" customFormat="1" ht="45" x14ac:dyDescent="0.25">
      <c r="A48" s="47">
        <v>22</v>
      </c>
      <c r="B48" s="35" t="s">
        <v>88</v>
      </c>
      <c r="C48" s="35" t="s">
        <v>89</v>
      </c>
      <c r="D48" s="37" t="s">
        <v>18</v>
      </c>
      <c r="E48" s="37">
        <v>1</v>
      </c>
      <c r="F48" s="37" t="s">
        <v>0</v>
      </c>
      <c r="G48" s="37">
        <v>5</v>
      </c>
      <c r="H48" s="56"/>
    </row>
    <row r="49" spans="1:8" s="33" customFormat="1" ht="30" x14ac:dyDescent="0.25">
      <c r="A49" s="47">
        <v>23</v>
      </c>
      <c r="B49" s="58" t="s">
        <v>90</v>
      </c>
      <c r="C49" s="35" t="s">
        <v>91</v>
      </c>
      <c r="D49" s="37" t="s">
        <v>18</v>
      </c>
      <c r="E49" s="37">
        <v>1</v>
      </c>
      <c r="F49" s="37" t="s">
        <v>0</v>
      </c>
      <c r="G49" s="46">
        <v>5</v>
      </c>
      <c r="H49" s="38"/>
    </row>
    <row r="50" spans="1:8" s="33" customFormat="1" x14ac:dyDescent="0.25">
      <c r="A50" s="47">
        <v>24</v>
      </c>
      <c r="B50" s="35" t="s">
        <v>92</v>
      </c>
      <c r="C50" s="35" t="s">
        <v>93</v>
      </c>
      <c r="D50" s="37" t="s">
        <v>18</v>
      </c>
      <c r="E50" s="37">
        <v>1</v>
      </c>
      <c r="F50" s="37" t="s">
        <v>0</v>
      </c>
      <c r="G50" s="46">
        <v>5</v>
      </c>
      <c r="H50" s="38"/>
    </row>
    <row r="51" spans="1:8" s="33" customFormat="1" ht="30" x14ac:dyDescent="0.25">
      <c r="A51" s="47">
        <v>25</v>
      </c>
      <c r="B51" s="35" t="s">
        <v>94</v>
      </c>
      <c r="C51" s="35" t="s">
        <v>95</v>
      </c>
      <c r="D51" s="37" t="s">
        <v>18</v>
      </c>
      <c r="E51" s="37">
        <v>1</v>
      </c>
      <c r="F51" s="37" t="s">
        <v>0</v>
      </c>
      <c r="G51" s="46">
        <v>5</v>
      </c>
      <c r="H51" s="38"/>
    </row>
    <row r="52" spans="1:8" s="33" customFormat="1" ht="30" x14ac:dyDescent="0.25">
      <c r="A52" s="47">
        <v>26</v>
      </c>
      <c r="B52" s="35" t="s">
        <v>96</v>
      </c>
      <c r="C52" s="35" t="s">
        <v>97</v>
      </c>
      <c r="D52" s="37" t="s">
        <v>18</v>
      </c>
      <c r="E52" s="37">
        <v>1</v>
      </c>
      <c r="F52" s="37" t="s">
        <v>0</v>
      </c>
      <c r="G52" s="46">
        <v>5</v>
      </c>
      <c r="H52" s="38"/>
    </row>
    <row r="53" spans="1:8" s="33" customFormat="1" ht="30" x14ac:dyDescent="0.25">
      <c r="A53" s="47">
        <v>27</v>
      </c>
      <c r="B53" s="35" t="s">
        <v>98</v>
      </c>
      <c r="C53" s="35" t="s">
        <v>99</v>
      </c>
      <c r="D53" s="37" t="s">
        <v>18</v>
      </c>
      <c r="E53" s="37">
        <v>1</v>
      </c>
      <c r="F53" s="37" t="s">
        <v>0</v>
      </c>
      <c r="G53" s="46">
        <v>5</v>
      </c>
      <c r="H53" s="38"/>
    </row>
    <row r="54" spans="1:8" s="33" customFormat="1" ht="30" x14ac:dyDescent="0.25">
      <c r="A54" s="47">
        <v>28</v>
      </c>
      <c r="B54" s="35" t="s">
        <v>100</v>
      </c>
      <c r="C54" s="35" t="s">
        <v>101</v>
      </c>
      <c r="D54" s="37" t="s">
        <v>18</v>
      </c>
      <c r="E54" s="37">
        <v>1</v>
      </c>
      <c r="F54" s="37" t="s">
        <v>0</v>
      </c>
      <c r="G54" s="46">
        <v>5</v>
      </c>
      <c r="H54" s="38"/>
    </row>
    <row r="55" spans="1:8" s="33" customFormat="1" ht="30" x14ac:dyDescent="0.25">
      <c r="A55" s="47">
        <v>29</v>
      </c>
      <c r="B55" s="35" t="s">
        <v>102</v>
      </c>
      <c r="C55" s="35" t="s">
        <v>103</v>
      </c>
      <c r="D55" s="37" t="s">
        <v>18</v>
      </c>
      <c r="E55" s="37">
        <v>1</v>
      </c>
      <c r="F55" s="37" t="s">
        <v>0</v>
      </c>
      <c r="G55" s="46">
        <v>5</v>
      </c>
      <c r="H55" s="38"/>
    </row>
    <row r="56" spans="1:8" s="33" customFormat="1" ht="30" x14ac:dyDescent="0.25">
      <c r="A56" s="47">
        <v>30</v>
      </c>
      <c r="B56" s="35" t="s">
        <v>104</v>
      </c>
      <c r="C56" s="35" t="s">
        <v>105</v>
      </c>
      <c r="D56" s="37" t="s">
        <v>18</v>
      </c>
      <c r="E56" s="37">
        <v>1</v>
      </c>
      <c r="F56" s="37" t="s">
        <v>0</v>
      </c>
      <c r="G56" s="46">
        <v>5</v>
      </c>
      <c r="H56" s="38"/>
    </row>
    <row r="57" spans="1:8" s="33" customFormat="1" ht="30" x14ac:dyDescent="0.25">
      <c r="A57" s="47">
        <v>31</v>
      </c>
      <c r="B57" s="35" t="s">
        <v>106</v>
      </c>
      <c r="C57" s="35" t="s">
        <v>107</v>
      </c>
      <c r="D57" s="37" t="s">
        <v>18</v>
      </c>
      <c r="E57" s="37">
        <v>1</v>
      </c>
      <c r="F57" s="37" t="s">
        <v>0</v>
      </c>
      <c r="G57" s="46">
        <v>5</v>
      </c>
      <c r="H57" s="38"/>
    </row>
    <row r="58" spans="1:8" s="54" customFormat="1" ht="30" x14ac:dyDescent="0.25">
      <c r="A58" s="47">
        <v>32</v>
      </c>
      <c r="B58" s="50" t="s">
        <v>187</v>
      </c>
      <c r="C58" s="50" t="s">
        <v>186</v>
      </c>
      <c r="D58" s="51" t="s">
        <v>18</v>
      </c>
      <c r="E58" s="51">
        <v>1</v>
      </c>
      <c r="F58" s="51" t="s">
        <v>0</v>
      </c>
      <c r="G58" s="46">
        <v>5</v>
      </c>
      <c r="H58" s="38"/>
    </row>
    <row r="59" spans="1:8" s="55" customFormat="1" x14ac:dyDescent="0.25">
      <c r="A59" s="47">
        <v>33</v>
      </c>
      <c r="B59" s="50" t="s">
        <v>190</v>
      </c>
      <c r="C59" s="50" t="s">
        <v>191</v>
      </c>
      <c r="D59" s="51" t="s">
        <v>18</v>
      </c>
      <c r="E59" s="51">
        <v>1</v>
      </c>
      <c r="F59" s="51" t="s">
        <v>0</v>
      </c>
      <c r="G59" s="51">
        <v>7</v>
      </c>
      <c r="H59" s="38"/>
    </row>
    <row r="60" spans="1:8" s="33" customFormat="1" ht="30" x14ac:dyDescent="0.25">
      <c r="A60" s="47">
        <v>34</v>
      </c>
      <c r="B60" s="50" t="s">
        <v>174</v>
      </c>
      <c r="C60" s="50" t="s">
        <v>175</v>
      </c>
      <c r="D60" s="51" t="s">
        <v>19</v>
      </c>
      <c r="E60" s="51">
        <v>1</v>
      </c>
      <c r="F60" s="52" t="s">
        <v>0</v>
      </c>
      <c r="G60" s="53">
        <v>1</v>
      </c>
      <c r="H60" s="59"/>
    </row>
    <row r="61" spans="1:8" s="49" customFormat="1" ht="45" x14ac:dyDescent="0.25">
      <c r="A61" s="47">
        <v>35</v>
      </c>
      <c r="B61" s="45" t="s">
        <v>181</v>
      </c>
      <c r="C61" s="60" t="s">
        <v>183</v>
      </c>
      <c r="D61" s="44" t="s">
        <v>182</v>
      </c>
      <c r="E61" s="46">
        <v>1</v>
      </c>
      <c r="F61" s="52" t="s">
        <v>0</v>
      </c>
      <c r="G61" s="48">
        <v>5</v>
      </c>
      <c r="H61" s="38"/>
    </row>
    <row r="62" spans="1:8" ht="23.25" customHeight="1" x14ac:dyDescent="0.25">
      <c r="A62" s="88" t="s">
        <v>42</v>
      </c>
      <c r="B62" s="75"/>
      <c r="C62" s="75"/>
      <c r="D62" s="75"/>
      <c r="E62" s="75"/>
      <c r="F62" s="75"/>
      <c r="G62" s="75"/>
      <c r="H62" s="75"/>
    </row>
    <row r="63" spans="1:8" ht="15.75" customHeight="1" x14ac:dyDescent="0.25">
      <c r="A63" s="82" t="s">
        <v>16</v>
      </c>
      <c r="B63" s="83"/>
      <c r="C63" s="83"/>
      <c r="D63" s="83"/>
      <c r="E63" s="83"/>
      <c r="F63" s="83"/>
      <c r="G63" s="83"/>
      <c r="H63" s="83"/>
    </row>
    <row r="64" spans="1:8" ht="15" customHeight="1" x14ac:dyDescent="0.25">
      <c r="A64" s="84" t="s">
        <v>227</v>
      </c>
      <c r="B64" s="83"/>
      <c r="C64" s="83"/>
      <c r="D64" s="83"/>
      <c r="E64" s="83"/>
      <c r="F64" s="83"/>
      <c r="G64" s="83"/>
      <c r="H64" s="83"/>
    </row>
    <row r="65" spans="1:8" ht="15" customHeight="1" x14ac:dyDescent="0.25">
      <c r="A65" s="86" t="s">
        <v>112</v>
      </c>
      <c r="B65" s="87"/>
      <c r="C65" s="87"/>
      <c r="D65" s="87"/>
      <c r="E65" s="87"/>
      <c r="F65" s="87"/>
      <c r="G65" s="87"/>
      <c r="H65" s="87"/>
    </row>
    <row r="66" spans="1:8" ht="15" customHeight="1" x14ac:dyDescent="0.25">
      <c r="A66" s="86" t="s">
        <v>108</v>
      </c>
      <c r="B66" s="87"/>
      <c r="C66" s="87"/>
      <c r="D66" s="87"/>
      <c r="E66" s="87"/>
      <c r="F66" s="87"/>
      <c r="G66" s="87"/>
      <c r="H66" s="87"/>
    </row>
    <row r="67" spans="1:8" ht="15" customHeight="1" x14ac:dyDescent="0.25">
      <c r="A67" s="86" t="s">
        <v>109</v>
      </c>
      <c r="B67" s="87"/>
      <c r="C67" s="87"/>
      <c r="D67" s="87"/>
      <c r="E67" s="87"/>
      <c r="F67" s="87"/>
      <c r="G67" s="87"/>
      <c r="H67" s="87"/>
    </row>
    <row r="68" spans="1:8" ht="15" customHeight="1" x14ac:dyDescent="0.25">
      <c r="A68" s="86" t="s">
        <v>113</v>
      </c>
      <c r="B68" s="87"/>
      <c r="C68" s="87"/>
      <c r="D68" s="87"/>
      <c r="E68" s="87"/>
      <c r="F68" s="87"/>
      <c r="G68" s="87"/>
      <c r="H68" s="87"/>
    </row>
    <row r="69" spans="1:8" ht="15" customHeight="1" x14ac:dyDescent="0.25">
      <c r="A69" s="84" t="s">
        <v>228</v>
      </c>
      <c r="B69" s="83"/>
      <c r="C69" s="83"/>
      <c r="D69" s="83"/>
      <c r="E69" s="83"/>
      <c r="F69" s="83"/>
      <c r="G69" s="83"/>
      <c r="H69" s="83"/>
    </row>
    <row r="70" spans="1:8" ht="15" customHeight="1" x14ac:dyDescent="0.25">
      <c r="A70" s="86" t="s">
        <v>31</v>
      </c>
      <c r="B70" s="87"/>
      <c r="C70" s="87"/>
      <c r="D70" s="87"/>
      <c r="E70" s="87"/>
      <c r="F70" s="87"/>
      <c r="G70" s="87"/>
      <c r="H70" s="87"/>
    </row>
    <row r="71" spans="1:8" ht="15.75" customHeight="1" x14ac:dyDescent="0.25">
      <c r="A71" s="86" t="s">
        <v>32</v>
      </c>
      <c r="B71" s="87"/>
      <c r="C71" s="87"/>
      <c r="D71" s="87"/>
      <c r="E71" s="87"/>
      <c r="F71" s="87"/>
      <c r="G71" s="87"/>
      <c r="H71" s="87"/>
    </row>
    <row r="72" spans="1:8" ht="60" x14ac:dyDescent="0.25">
      <c r="A72" s="7" t="s">
        <v>10</v>
      </c>
      <c r="B72" s="7" t="s">
        <v>9</v>
      </c>
      <c r="C72" s="9" t="s">
        <v>8</v>
      </c>
      <c r="D72" s="7" t="s">
        <v>7</v>
      </c>
      <c r="E72" s="19" t="s">
        <v>6</v>
      </c>
      <c r="F72" s="19" t="s">
        <v>5</v>
      </c>
      <c r="G72" s="19" t="s">
        <v>4</v>
      </c>
      <c r="H72" s="7" t="s">
        <v>22</v>
      </c>
    </row>
    <row r="73" spans="1:8" s="33" customFormat="1" x14ac:dyDescent="0.25">
      <c r="A73" s="40">
        <v>1</v>
      </c>
      <c r="B73" s="41" t="s">
        <v>24</v>
      </c>
      <c r="C73" s="64" t="s">
        <v>232</v>
      </c>
      <c r="D73" s="40" t="s">
        <v>12</v>
      </c>
      <c r="E73" s="40">
        <v>1</v>
      </c>
      <c r="F73" s="40" t="s">
        <v>33</v>
      </c>
      <c r="G73" s="40">
        <v>1</v>
      </c>
      <c r="H73" s="38"/>
    </row>
    <row r="74" spans="1:8" s="33" customFormat="1" ht="26.45" customHeight="1" x14ac:dyDescent="0.25">
      <c r="A74" s="40">
        <v>2</v>
      </c>
      <c r="B74" s="41" t="s">
        <v>20</v>
      </c>
      <c r="C74" s="36" t="s">
        <v>212</v>
      </c>
      <c r="D74" s="40" t="s">
        <v>12</v>
      </c>
      <c r="E74" s="40">
        <v>1</v>
      </c>
      <c r="F74" s="40" t="s">
        <v>33</v>
      </c>
      <c r="G74" s="40">
        <v>10</v>
      </c>
      <c r="H74" s="38"/>
    </row>
    <row r="75" spans="1:8" s="33" customFormat="1" x14ac:dyDescent="0.25">
      <c r="A75" s="40">
        <v>3</v>
      </c>
      <c r="B75" s="35" t="s">
        <v>178</v>
      </c>
      <c r="C75" s="36" t="s">
        <v>70</v>
      </c>
      <c r="D75" s="37" t="s">
        <v>12</v>
      </c>
      <c r="E75" s="37">
        <v>1</v>
      </c>
      <c r="F75" s="37" t="s">
        <v>0</v>
      </c>
      <c r="G75" s="37">
        <v>1</v>
      </c>
      <c r="H75" s="38"/>
    </row>
    <row r="76" spans="1:8" s="33" customFormat="1" ht="45" x14ac:dyDescent="0.25">
      <c r="A76" s="40">
        <v>4</v>
      </c>
      <c r="B76" s="38" t="s">
        <v>25</v>
      </c>
      <c r="C76" s="45" t="s">
        <v>233</v>
      </c>
      <c r="D76" s="37" t="s">
        <v>12</v>
      </c>
      <c r="E76" s="40">
        <v>1</v>
      </c>
      <c r="F76" s="40" t="s">
        <v>33</v>
      </c>
      <c r="G76" s="42">
        <v>1</v>
      </c>
      <c r="H76" s="38"/>
    </row>
    <row r="77" spans="1:8" ht="23.25" customHeight="1" x14ac:dyDescent="0.25">
      <c r="A77" s="89" t="s">
        <v>43</v>
      </c>
      <c r="B77" s="90"/>
      <c r="C77" s="90"/>
      <c r="D77" s="90"/>
      <c r="E77" s="90"/>
      <c r="F77" s="90"/>
      <c r="G77" s="90"/>
      <c r="H77" s="90"/>
    </row>
    <row r="78" spans="1:8" ht="15.75" customHeight="1" x14ac:dyDescent="0.25">
      <c r="A78" s="82" t="s">
        <v>16</v>
      </c>
      <c r="B78" s="83"/>
      <c r="C78" s="83"/>
      <c r="D78" s="83"/>
      <c r="E78" s="83"/>
      <c r="F78" s="83"/>
      <c r="G78" s="83"/>
      <c r="H78" s="83"/>
    </row>
    <row r="79" spans="1:8" ht="15" customHeight="1" x14ac:dyDescent="0.25">
      <c r="A79" s="84" t="s">
        <v>230</v>
      </c>
      <c r="B79" s="83"/>
      <c r="C79" s="83"/>
      <c r="D79" s="83"/>
      <c r="E79" s="83"/>
      <c r="F79" s="83"/>
      <c r="G79" s="83"/>
      <c r="H79" s="83"/>
    </row>
    <row r="80" spans="1:8" ht="15" customHeight="1" x14ac:dyDescent="0.25">
      <c r="A80" s="86" t="s">
        <v>112</v>
      </c>
      <c r="B80" s="87"/>
      <c r="C80" s="87"/>
      <c r="D80" s="87"/>
      <c r="E80" s="87"/>
      <c r="F80" s="87"/>
      <c r="G80" s="87"/>
      <c r="H80" s="87"/>
    </row>
    <row r="81" spans="1:8" ht="15" customHeight="1" x14ac:dyDescent="0.25">
      <c r="A81" s="86" t="s">
        <v>15</v>
      </c>
      <c r="B81" s="87"/>
      <c r="C81" s="87"/>
      <c r="D81" s="87"/>
      <c r="E81" s="87"/>
      <c r="F81" s="87"/>
      <c r="G81" s="87"/>
      <c r="H81" s="87"/>
    </row>
    <row r="82" spans="1:8" ht="15" customHeight="1" x14ac:dyDescent="0.25">
      <c r="A82" s="86" t="s">
        <v>111</v>
      </c>
      <c r="B82" s="87"/>
      <c r="C82" s="87"/>
      <c r="D82" s="87"/>
      <c r="E82" s="87"/>
      <c r="F82" s="87"/>
      <c r="G82" s="87"/>
      <c r="H82" s="87"/>
    </row>
    <row r="83" spans="1:8" ht="15" customHeight="1" x14ac:dyDescent="0.25">
      <c r="A83" s="86" t="s">
        <v>113</v>
      </c>
      <c r="B83" s="87"/>
      <c r="C83" s="87"/>
      <c r="D83" s="87"/>
      <c r="E83" s="87"/>
      <c r="F83" s="87"/>
      <c r="G83" s="87"/>
      <c r="H83" s="87"/>
    </row>
    <row r="84" spans="1:8" ht="15" customHeight="1" x14ac:dyDescent="0.25">
      <c r="A84" s="84" t="s">
        <v>229</v>
      </c>
      <c r="B84" s="83"/>
      <c r="C84" s="83"/>
      <c r="D84" s="83"/>
      <c r="E84" s="83"/>
      <c r="F84" s="83"/>
      <c r="G84" s="83"/>
      <c r="H84" s="83"/>
    </row>
    <row r="85" spans="1:8" ht="15" customHeight="1" x14ac:dyDescent="0.25">
      <c r="A85" s="86" t="s">
        <v>31</v>
      </c>
      <c r="B85" s="87"/>
      <c r="C85" s="87"/>
      <c r="D85" s="87"/>
      <c r="E85" s="87"/>
      <c r="F85" s="87"/>
      <c r="G85" s="87"/>
      <c r="H85" s="87"/>
    </row>
    <row r="86" spans="1:8" ht="15.75" customHeight="1" x14ac:dyDescent="0.25">
      <c r="A86" s="86" t="s">
        <v>32</v>
      </c>
      <c r="B86" s="87"/>
      <c r="C86" s="87"/>
      <c r="D86" s="87"/>
      <c r="E86" s="87"/>
      <c r="F86" s="87"/>
      <c r="G86" s="87"/>
      <c r="H86" s="87"/>
    </row>
    <row r="87" spans="1:8" ht="60" x14ac:dyDescent="0.25">
      <c r="A87" s="8" t="s">
        <v>10</v>
      </c>
      <c r="B87" s="7" t="s">
        <v>9</v>
      </c>
      <c r="C87" s="9" t="s">
        <v>8</v>
      </c>
      <c r="D87" s="19" t="s">
        <v>7</v>
      </c>
      <c r="E87" s="19" t="s">
        <v>6</v>
      </c>
      <c r="F87" s="19" t="s">
        <v>5</v>
      </c>
      <c r="G87" s="19" t="s">
        <v>4</v>
      </c>
      <c r="H87" s="7" t="s">
        <v>22</v>
      </c>
    </row>
    <row r="88" spans="1:8" ht="60" x14ac:dyDescent="0.25">
      <c r="A88" s="34">
        <v>1</v>
      </c>
      <c r="B88" s="38" t="s">
        <v>115</v>
      </c>
      <c r="C88" s="45" t="s">
        <v>179</v>
      </c>
      <c r="D88" s="37" t="s">
        <v>14</v>
      </c>
      <c r="E88" s="37">
        <v>1</v>
      </c>
      <c r="F88" s="37" t="s">
        <v>0</v>
      </c>
      <c r="G88" s="37">
        <f>E88</f>
        <v>1</v>
      </c>
      <c r="H88" s="38"/>
    </row>
    <row r="89" spans="1:8" ht="30" x14ac:dyDescent="0.25">
      <c r="A89" s="34">
        <v>2</v>
      </c>
      <c r="B89" s="45" t="s">
        <v>83</v>
      </c>
      <c r="C89" s="35" t="s">
        <v>231</v>
      </c>
      <c r="D89" s="37" t="s">
        <v>14</v>
      </c>
      <c r="E89" s="37">
        <v>1</v>
      </c>
      <c r="F89" s="37" t="s">
        <v>0</v>
      </c>
      <c r="G89" s="37">
        <v>1</v>
      </c>
      <c r="H89" s="38"/>
    </row>
    <row r="90" spans="1:8" x14ac:dyDescent="0.25">
      <c r="A90" s="47">
        <v>3</v>
      </c>
      <c r="B90" s="41" t="s">
        <v>85</v>
      </c>
      <c r="C90" s="36" t="s">
        <v>86</v>
      </c>
      <c r="D90" s="37" t="s">
        <v>19</v>
      </c>
      <c r="E90" s="40">
        <v>1</v>
      </c>
      <c r="F90" s="40" t="s">
        <v>33</v>
      </c>
      <c r="G90" s="40">
        <v>1</v>
      </c>
      <c r="H90" s="38"/>
    </row>
    <row r="91" spans="1:8" x14ac:dyDescent="0.25">
      <c r="A91" s="47">
        <v>4</v>
      </c>
      <c r="B91" s="38" t="s">
        <v>116</v>
      </c>
      <c r="C91" s="36" t="s">
        <v>117</v>
      </c>
      <c r="D91" s="37" t="s">
        <v>13</v>
      </c>
      <c r="E91" s="37">
        <v>1</v>
      </c>
      <c r="F91" s="37" t="s">
        <v>0</v>
      </c>
      <c r="G91" s="37">
        <f>E91</f>
        <v>1</v>
      </c>
      <c r="H91" s="38"/>
    </row>
    <row r="92" spans="1:8" x14ac:dyDescent="0.25">
      <c r="A92" s="47">
        <v>5</v>
      </c>
      <c r="B92" s="38" t="s">
        <v>178</v>
      </c>
      <c r="C92" s="36" t="s">
        <v>70</v>
      </c>
      <c r="D92" s="37" t="s">
        <v>12</v>
      </c>
      <c r="E92" s="37">
        <v>1</v>
      </c>
      <c r="F92" s="37" t="s">
        <v>0</v>
      </c>
      <c r="G92" s="37">
        <v>6</v>
      </c>
      <c r="H92" s="38"/>
    </row>
    <row r="93" spans="1:8" ht="105" x14ac:dyDescent="0.25">
      <c r="A93" s="47">
        <v>6</v>
      </c>
      <c r="B93" s="41" t="s">
        <v>20</v>
      </c>
      <c r="C93" s="36" t="s">
        <v>71</v>
      </c>
      <c r="D93" s="40" t="s">
        <v>12</v>
      </c>
      <c r="E93" s="37">
        <v>1</v>
      </c>
      <c r="F93" s="37" t="s">
        <v>0</v>
      </c>
      <c r="G93" s="37">
        <v>10</v>
      </c>
      <c r="H93" s="38"/>
    </row>
    <row r="94" spans="1:8" ht="30" x14ac:dyDescent="0.25">
      <c r="A94" s="47">
        <v>7</v>
      </c>
      <c r="B94" s="35" t="s">
        <v>34</v>
      </c>
      <c r="C94" s="36" t="s">
        <v>213</v>
      </c>
      <c r="D94" s="37" t="s">
        <v>12</v>
      </c>
      <c r="E94" s="37">
        <v>1</v>
      </c>
      <c r="F94" s="37" t="s">
        <v>0</v>
      </c>
      <c r="G94" s="37">
        <v>1</v>
      </c>
      <c r="H94" s="38"/>
    </row>
    <row r="95" spans="1:8" x14ac:dyDescent="0.25">
      <c r="A95" s="47">
        <v>8</v>
      </c>
      <c r="B95" s="41" t="s">
        <v>24</v>
      </c>
      <c r="C95" s="38" t="s">
        <v>110</v>
      </c>
      <c r="D95" s="40" t="s">
        <v>12</v>
      </c>
      <c r="E95" s="37">
        <v>1</v>
      </c>
      <c r="F95" s="40" t="s">
        <v>33</v>
      </c>
      <c r="G95" s="40">
        <v>1</v>
      </c>
      <c r="H95" s="38"/>
    </row>
    <row r="96" spans="1:8" ht="45" x14ac:dyDescent="0.25">
      <c r="A96" s="47">
        <v>9</v>
      </c>
      <c r="B96" s="38" t="s">
        <v>25</v>
      </c>
      <c r="C96" s="45" t="s">
        <v>233</v>
      </c>
      <c r="D96" s="37" t="s">
        <v>12</v>
      </c>
      <c r="E96" s="37">
        <v>1</v>
      </c>
      <c r="F96" s="40" t="s">
        <v>33</v>
      </c>
      <c r="G96" s="42">
        <v>2</v>
      </c>
      <c r="H96" s="38"/>
    </row>
    <row r="97" spans="1:8" x14ac:dyDescent="0.25">
      <c r="A97" s="47">
        <v>10</v>
      </c>
      <c r="B97" s="35" t="s">
        <v>35</v>
      </c>
      <c r="C97" s="45" t="s">
        <v>87</v>
      </c>
      <c r="D97" s="37" t="s">
        <v>18</v>
      </c>
      <c r="E97" s="37">
        <v>1</v>
      </c>
      <c r="F97" s="37" t="s">
        <v>0</v>
      </c>
      <c r="G97" s="37">
        <v>1</v>
      </c>
      <c r="H97" s="38"/>
    </row>
    <row r="98" spans="1:8" ht="45" x14ac:dyDescent="0.25">
      <c r="A98" s="47">
        <v>11</v>
      </c>
      <c r="B98" s="35" t="s">
        <v>88</v>
      </c>
      <c r="C98" s="45" t="s">
        <v>89</v>
      </c>
      <c r="D98" s="37" t="s">
        <v>18</v>
      </c>
      <c r="E98" s="37">
        <v>1</v>
      </c>
      <c r="F98" s="37" t="s">
        <v>0</v>
      </c>
      <c r="G98" s="37">
        <v>1</v>
      </c>
      <c r="H98" s="38"/>
    </row>
    <row r="99" spans="1:8" ht="30" x14ac:dyDescent="0.25">
      <c r="A99" s="47">
        <v>12</v>
      </c>
      <c r="B99" s="35" t="s">
        <v>90</v>
      </c>
      <c r="C99" s="45" t="s">
        <v>91</v>
      </c>
      <c r="D99" s="37" t="s">
        <v>18</v>
      </c>
      <c r="E99" s="37">
        <v>1</v>
      </c>
      <c r="F99" s="37" t="s">
        <v>0</v>
      </c>
      <c r="G99" s="37">
        <v>1</v>
      </c>
      <c r="H99" s="38"/>
    </row>
    <row r="100" spans="1:8" x14ac:dyDescent="0.25">
      <c r="A100" s="47">
        <v>13</v>
      </c>
      <c r="B100" s="35" t="s">
        <v>92</v>
      </c>
      <c r="C100" s="45" t="s">
        <v>93</v>
      </c>
      <c r="D100" s="37" t="s">
        <v>18</v>
      </c>
      <c r="E100" s="37">
        <v>1</v>
      </c>
      <c r="F100" s="37" t="s">
        <v>0</v>
      </c>
      <c r="G100" s="37">
        <v>1</v>
      </c>
      <c r="H100" s="38"/>
    </row>
    <row r="101" spans="1:8" ht="30" x14ac:dyDescent="0.25">
      <c r="A101" s="47">
        <v>14</v>
      </c>
      <c r="B101" s="35" t="s">
        <v>94</v>
      </c>
      <c r="C101" s="45" t="s">
        <v>95</v>
      </c>
      <c r="D101" s="37" t="s">
        <v>18</v>
      </c>
      <c r="E101" s="37">
        <v>1</v>
      </c>
      <c r="F101" s="37" t="s">
        <v>0</v>
      </c>
      <c r="G101" s="37">
        <v>1</v>
      </c>
      <c r="H101" s="38"/>
    </row>
    <row r="102" spans="1:8" ht="30" x14ac:dyDescent="0.25">
      <c r="A102" s="47">
        <v>15</v>
      </c>
      <c r="B102" s="35" t="s">
        <v>96</v>
      </c>
      <c r="C102" s="45" t="s">
        <v>97</v>
      </c>
      <c r="D102" s="37" t="s">
        <v>18</v>
      </c>
      <c r="E102" s="37">
        <v>1</v>
      </c>
      <c r="F102" s="37" t="s">
        <v>0</v>
      </c>
      <c r="G102" s="37">
        <v>1</v>
      </c>
      <c r="H102" s="38"/>
    </row>
    <row r="103" spans="1:8" ht="39" customHeight="1" x14ac:dyDescent="0.25">
      <c r="A103" s="47">
        <v>16</v>
      </c>
      <c r="B103" s="35" t="s">
        <v>98</v>
      </c>
      <c r="C103" s="45" t="s">
        <v>99</v>
      </c>
      <c r="D103" s="37" t="s">
        <v>18</v>
      </c>
      <c r="E103" s="37">
        <v>1</v>
      </c>
      <c r="F103" s="37" t="s">
        <v>0</v>
      </c>
      <c r="G103" s="37">
        <v>1</v>
      </c>
      <c r="H103" s="38"/>
    </row>
    <row r="104" spans="1:8" ht="38.450000000000003" customHeight="1" x14ac:dyDescent="0.25">
      <c r="A104" s="47">
        <v>17</v>
      </c>
      <c r="B104" s="35" t="s">
        <v>100</v>
      </c>
      <c r="C104" s="45" t="s">
        <v>101</v>
      </c>
      <c r="D104" s="37" t="s">
        <v>18</v>
      </c>
      <c r="E104" s="37">
        <v>1</v>
      </c>
      <c r="F104" s="37" t="s">
        <v>0</v>
      </c>
      <c r="G104" s="37">
        <v>1</v>
      </c>
      <c r="H104" s="38"/>
    </row>
    <row r="105" spans="1:8" ht="34.15" customHeight="1" x14ac:dyDescent="0.25">
      <c r="A105" s="47">
        <v>18</v>
      </c>
      <c r="B105" s="35" t="s">
        <v>102</v>
      </c>
      <c r="C105" s="45" t="s">
        <v>103</v>
      </c>
      <c r="D105" s="37" t="s">
        <v>18</v>
      </c>
      <c r="E105" s="37">
        <v>1</v>
      </c>
      <c r="F105" s="37" t="s">
        <v>0</v>
      </c>
      <c r="G105" s="37">
        <v>1</v>
      </c>
      <c r="H105" s="38"/>
    </row>
    <row r="106" spans="1:8" ht="51" customHeight="1" x14ac:dyDescent="0.25">
      <c r="A106" s="47">
        <v>19</v>
      </c>
      <c r="B106" s="35" t="s">
        <v>104</v>
      </c>
      <c r="C106" s="45" t="s">
        <v>105</v>
      </c>
      <c r="D106" s="37" t="s">
        <v>18</v>
      </c>
      <c r="E106" s="37">
        <v>1</v>
      </c>
      <c r="F106" s="37" t="s">
        <v>0</v>
      </c>
      <c r="G106" s="37">
        <v>1</v>
      </c>
      <c r="H106" s="38"/>
    </row>
    <row r="107" spans="1:8" s="54" customFormat="1" ht="51" customHeight="1" x14ac:dyDescent="0.25">
      <c r="A107" s="47">
        <v>20</v>
      </c>
      <c r="B107" s="45" t="s">
        <v>187</v>
      </c>
      <c r="C107" s="45" t="s">
        <v>186</v>
      </c>
      <c r="D107" s="46" t="s">
        <v>18</v>
      </c>
      <c r="E107" s="46">
        <v>1</v>
      </c>
      <c r="F107" s="46" t="s">
        <v>0</v>
      </c>
      <c r="G107" s="46">
        <v>1</v>
      </c>
      <c r="H107" s="38"/>
    </row>
    <row r="108" spans="1:8" ht="30" x14ac:dyDescent="0.25">
      <c r="A108" s="47">
        <v>21</v>
      </c>
      <c r="B108" s="35" t="s">
        <v>106</v>
      </c>
      <c r="C108" s="35" t="s">
        <v>107</v>
      </c>
      <c r="D108" s="37" t="s">
        <v>18</v>
      </c>
      <c r="E108" s="37">
        <v>1</v>
      </c>
      <c r="F108" s="37" t="s">
        <v>0</v>
      </c>
      <c r="G108" s="37">
        <v>1</v>
      </c>
      <c r="H108" s="38"/>
    </row>
    <row r="109" spans="1:8" ht="15.75" customHeight="1" x14ac:dyDescent="0.25">
      <c r="A109" s="89" t="s">
        <v>11</v>
      </c>
      <c r="B109" s="90"/>
      <c r="C109" s="90"/>
      <c r="D109" s="90"/>
      <c r="E109" s="90"/>
      <c r="F109" s="90"/>
      <c r="G109" s="90"/>
      <c r="H109" s="90"/>
    </row>
    <row r="110" spans="1:8" ht="60" x14ac:dyDescent="0.25">
      <c r="A110" s="8" t="s">
        <v>10</v>
      </c>
      <c r="B110" s="7" t="s">
        <v>9</v>
      </c>
      <c r="C110" s="7" t="s">
        <v>8</v>
      </c>
      <c r="D110" s="7" t="s">
        <v>7</v>
      </c>
      <c r="E110" s="7" t="s">
        <v>6</v>
      </c>
      <c r="F110" s="7" t="s">
        <v>5</v>
      </c>
      <c r="G110" s="7" t="s">
        <v>4</v>
      </c>
      <c r="H110" s="7" t="s">
        <v>22</v>
      </c>
    </row>
    <row r="111" spans="1:8" x14ac:dyDescent="0.25">
      <c r="A111" s="34">
        <v>1</v>
      </c>
      <c r="B111" s="38" t="s">
        <v>3</v>
      </c>
      <c r="C111" s="38" t="s">
        <v>119</v>
      </c>
      <c r="D111" s="37" t="s">
        <v>1</v>
      </c>
      <c r="E111" s="37">
        <v>1</v>
      </c>
      <c r="F111" s="37" t="s">
        <v>0</v>
      </c>
      <c r="G111" s="37">
        <f>E111</f>
        <v>1</v>
      </c>
      <c r="H111" s="38"/>
    </row>
    <row r="112" spans="1:8" x14ac:dyDescent="0.25">
      <c r="A112" s="34">
        <v>2</v>
      </c>
      <c r="B112" s="38" t="s">
        <v>2</v>
      </c>
      <c r="C112" s="38" t="s">
        <v>118</v>
      </c>
      <c r="D112" s="37" t="s">
        <v>1</v>
      </c>
      <c r="E112" s="37">
        <v>1</v>
      </c>
      <c r="F112" s="37" t="s">
        <v>0</v>
      </c>
      <c r="G112" s="37">
        <v>1</v>
      </c>
      <c r="H112" s="38"/>
    </row>
  </sheetData>
  <mergeCells count="59">
    <mergeCell ref="A85:H85"/>
    <mergeCell ref="A86:H86"/>
    <mergeCell ref="A109:H109"/>
    <mergeCell ref="A84:H84"/>
    <mergeCell ref="A68:H68"/>
    <mergeCell ref="A69:H69"/>
    <mergeCell ref="A70:H70"/>
    <mergeCell ref="A71:H71"/>
    <mergeCell ref="A77:H77"/>
    <mergeCell ref="A78:H78"/>
    <mergeCell ref="A79:H79"/>
    <mergeCell ref="A80:H80"/>
    <mergeCell ref="A81:H81"/>
    <mergeCell ref="A82:H82"/>
    <mergeCell ref="A83:H83"/>
    <mergeCell ref="C13:H13"/>
    <mergeCell ref="A13:B13"/>
    <mergeCell ref="A67:H67"/>
    <mergeCell ref="A21:H21"/>
    <mergeCell ref="A22:H22"/>
    <mergeCell ref="A23:H23"/>
    <mergeCell ref="A24:H24"/>
    <mergeCell ref="A25:H25"/>
    <mergeCell ref="A62:H62"/>
    <mergeCell ref="A63:H63"/>
    <mergeCell ref="A64:H64"/>
    <mergeCell ref="A65:H65"/>
    <mergeCell ref="A66:H66"/>
    <mergeCell ref="A20:H20"/>
    <mergeCell ref="A14:B14"/>
    <mergeCell ref="C14:H14"/>
    <mergeCell ref="A16:H16"/>
    <mergeCell ref="A17:H17"/>
    <mergeCell ref="A18:H18"/>
    <mergeCell ref="A19:H19"/>
    <mergeCell ref="A15:B15"/>
    <mergeCell ref="C15:H15"/>
    <mergeCell ref="A1:H1"/>
    <mergeCell ref="A5:H5"/>
    <mergeCell ref="A6:H6"/>
    <mergeCell ref="A4:H4"/>
    <mergeCell ref="A9:B9"/>
    <mergeCell ref="C9:H9"/>
    <mergeCell ref="A2:H2"/>
    <mergeCell ref="A3:H3"/>
    <mergeCell ref="A12:B12"/>
    <mergeCell ref="C12:H12"/>
    <mergeCell ref="A11:B11"/>
    <mergeCell ref="C11:D11"/>
    <mergeCell ref="E11:F11"/>
    <mergeCell ref="G11:H11"/>
    <mergeCell ref="A10:B10"/>
    <mergeCell ref="C10:D10"/>
    <mergeCell ref="E10:F10"/>
    <mergeCell ref="G10:H10"/>
    <mergeCell ref="A7:B7"/>
    <mergeCell ref="C7:H7"/>
    <mergeCell ref="A8:C8"/>
    <mergeCell ref="D8:H8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opLeftCell="A37" zoomScale="115" zoomScaleNormal="115" workbookViewId="0">
      <selection activeCell="A31" sqref="A31:XFD31"/>
    </sheetView>
  </sheetViews>
  <sheetFormatPr defaultColWidth="14.42578125" defaultRowHeight="15" x14ac:dyDescent="0.25"/>
  <cols>
    <col min="1" max="1" width="5.140625" style="22" customWidth="1"/>
    <col min="2" max="2" width="52" style="22" customWidth="1"/>
    <col min="3" max="3" width="27.42578125" style="22" customWidth="1"/>
    <col min="4" max="4" width="22" style="22" customWidth="1"/>
    <col min="5" max="5" width="15.42578125" style="22" customWidth="1"/>
    <col min="6" max="6" width="19.7109375" style="22" bestFit="1" customWidth="1"/>
    <col min="7" max="7" width="14.42578125" style="22" customWidth="1"/>
    <col min="8" max="8" width="25" style="22" bestFit="1" customWidth="1"/>
    <col min="9" max="11" width="8.7109375" style="1" customWidth="1"/>
    <col min="12" max="16384" width="14.42578125" style="1"/>
  </cols>
  <sheetData>
    <row r="1" spans="1:8" x14ac:dyDescent="0.25">
      <c r="A1" s="91" t="s">
        <v>21</v>
      </c>
      <c r="B1" s="92"/>
      <c r="C1" s="92"/>
      <c r="D1" s="92"/>
      <c r="E1" s="92"/>
      <c r="F1" s="92"/>
      <c r="G1" s="92"/>
      <c r="H1" s="92"/>
    </row>
    <row r="2" spans="1:8" s="21" customFormat="1" ht="20.25" x14ac:dyDescent="0.3">
      <c r="A2" s="77" t="s">
        <v>65</v>
      </c>
      <c r="B2" s="77"/>
      <c r="C2" s="77"/>
      <c r="D2" s="77"/>
      <c r="E2" s="77"/>
      <c r="F2" s="77"/>
      <c r="G2" s="77"/>
      <c r="H2" s="77"/>
    </row>
    <row r="3" spans="1:8" s="21" customFormat="1" ht="20.25" x14ac:dyDescent="0.25">
      <c r="A3" s="78" t="str">
        <f>'Информация о Чемпионате'!B4</f>
        <v>Региональный этап Чемпионата по профессиональному мастерству "Профессионалы"</v>
      </c>
      <c r="B3" s="78"/>
      <c r="C3" s="78"/>
      <c r="D3" s="78"/>
      <c r="E3" s="78"/>
      <c r="F3" s="78"/>
      <c r="G3" s="78"/>
      <c r="H3" s="78"/>
    </row>
    <row r="4" spans="1:8" s="21" customFormat="1" ht="20.25" x14ac:dyDescent="0.3">
      <c r="A4" s="77" t="s">
        <v>66</v>
      </c>
      <c r="B4" s="77"/>
      <c r="C4" s="77"/>
      <c r="D4" s="77"/>
      <c r="E4" s="77"/>
      <c r="F4" s="77"/>
      <c r="G4" s="77"/>
      <c r="H4" s="77"/>
    </row>
    <row r="5" spans="1:8" ht="20.25" x14ac:dyDescent="0.25">
      <c r="A5" s="76" t="str">
        <f>'Информация о Чемпионате'!B3</f>
        <v>Преподавание в младших классах</v>
      </c>
      <c r="B5" s="76"/>
      <c r="C5" s="76"/>
      <c r="D5" s="76"/>
      <c r="E5" s="76"/>
      <c r="F5" s="76"/>
      <c r="G5" s="76"/>
      <c r="H5" s="76"/>
    </row>
    <row r="6" spans="1:8" x14ac:dyDescent="0.25">
      <c r="A6" s="72" t="s">
        <v>23</v>
      </c>
      <c r="B6" s="75"/>
      <c r="C6" s="75"/>
      <c r="D6" s="75"/>
      <c r="E6" s="75"/>
      <c r="F6" s="75"/>
      <c r="G6" s="75"/>
      <c r="H6" s="75"/>
    </row>
    <row r="7" spans="1:8" ht="15.75" x14ac:dyDescent="0.25">
      <c r="A7" s="72" t="s">
        <v>63</v>
      </c>
      <c r="B7" s="72"/>
      <c r="C7" s="73" t="str">
        <f>'Информация о Чемпионате'!B5</f>
        <v>Ивановская область</v>
      </c>
      <c r="D7" s="73"/>
      <c r="E7" s="73"/>
      <c r="F7" s="73"/>
      <c r="G7" s="73"/>
      <c r="H7" s="73"/>
    </row>
    <row r="8" spans="1:8" ht="15.75" x14ac:dyDescent="0.25">
      <c r="A8" s="72" t="s">
        <v>64</v>
      </c>
      <c r="B8" s="72"/>
      <c r="C8" s="72"/>
      <c r="D8" s="73" t="str">
        <f>'Информация о Чемпионате'!B6</f>
        <v>ОГБПОУ Ивановский педагогический колледж</v>
      </c>
      <c r="E8" s="73"/>
      <c r="F8" s="73"/>
      <c r="G8" s="73"/>
      <c r="H8" s="73"/>
    </row>
    <row r="9" spans="1:8" ht="15.75" x14ac:dyDescent="0.25">
      <c r="A9" s="72" t="s">
        <v>58</v>
      </c>
      <c r="B9" s="72"/>
      <c r="C9" s="72" t="str">
        <f>'Информация о Чемпионате'!B7</f>
        <v>г. Иваново, пр. Ленина, 41</v>
      </c>
      <c r="D9" s="72"/>
      <c r="E9" s="72"/>
      <c r="F9" s="72"/>
      <c r="G9" s="72"/>
      <c r="H9" s="72"/>
    </row>
    <row r="10" spans="1:8" ht="15.75" x14ac:dyDescent="0.25">
      <c r="A10" s="72" t="s">
        <v>62</v>
      </c>
      <c r="B10" s="72"/>
      <c r="C10" s="72" t="str">
        <f>'Информация о Чемпионате'!B9</f>
        <v>Лысых Наталья Владимировна</v>
      </c>
      <c r="D10" s="72"/>
      <c r="E10" s="72" t="str">
        <f>'Информация о Чемпионате'!B10</f>
        <v>lysykh07@mail.ru</v>
      </c>
      <c r="F10" s="72"/>
      <c r="G10" s="72">
        <f>'Информация о Чемпионате'!B11</f>
        <v>89023195347</v>
      </c>
      <c r="H10" s="72"/>
    </row>
    <row r="11" spans="1:8" ht="15.75" x14ac:dyDescent="0.25">
      <c r="A11" s="72" t="s">
        <v>61</v>
      </c>
      <c r="B11" s="72"/>
      <c r="C11" s="72" t="str">
        <f>'Информация о Чемпионате'!B12</f>
        <v>Сизов Михаил Борисович</v>
      </c>
      <c r="D11" s="72"/>
      <c r="E11" s="72" t="str">
        <f>'Информация о Чемпионате'!B13</f>
        <v>sizovmb@yandex.ru</v>
      </c>
      <c r="F11" s="72"/>
      <c r="G11" s="72">
        <f>'Информация о Чемпионате'!B14</f>
        <v>89158415207</v>
      </c>
      <c r="H11" s="72"/>
    </row>
    <row r="12" spans="1:8" ht="15.75" x14ac:dyDescent="0.25">
      <c r="A12" s="72" t="s">
        <v>60</v>
      </c>
      <c r="B12" s="72"/>
      <c r="C12" s="72">
        <f>'Информация о Чемпионате'!B17</f>
        <v>8</v>
      </c>
      <c r="D12" s="72"/>
      <c r="E12" s="72"/>
      <c r="F12" s="72"/>
      <c r="G12" s="72"/>
      <c r="H12" s="72"/>
    </row>
    <row r="13" spans="1:8" ht="15.75" x14ac:dyDescent="0.25">
      <c r="A13" s="72" t="s">
        <v>44</v>
      </c>
      <c r="B13" s="72"/>
      <c r="C13" s="72">
        <f>'Информация о Чемпионате'!B15</f>
        <v>5</v>
      </c>
      <c r="D13" s="72"/>
      <c r="E13" s="72"/>
      <c r="F13" s="72"/>
      <c r="G13" s="72"/>
      <c r="H13" s="72"/>
    </row>
    <row r="14" spans="1:8" ht="15.75" x14ac:dyDescent="0.25">
      <c r="A14" s="72" t="s">
        <v>45</v>
      </c>
      <c r="B14" s="72"/>
      <c r="C14" s="72">
        <f>'Информация о Чемпионате'!B16</f>
        <v>5</v>
      </c>
      <c r="D14" s="72"/>
      <c r="E14" s="72"/>
      <c r="F14" s="72"/>
      <c r="G14" s="72"/>
      <c r="H14" s="72"/>
    </row>
    <row r="15" spans="1:8" ht="15.75" x14ac:dyDescent="0.25">
      <c r="A15" s="72" t="s">
        <v>59</v>
      </c>
      <c r="B15" s="72"/>
      <c r="C15" s="72" t="str">
        <f>'Информация о Чемпионате'!B8</f>
        <v>21.02.2025 - 11.03.2025</v>
      </c>
      <c r="D15" s="72"/>
      <c r="E15" s="72"/>
      <c r="F15" s="72"/>
      <c r="G15" s="72"/>
      <c r="H15" s="72"/>
    </row>
    <row r="16" spans="1:8" ht="20.25" x14ac:dyDescent="0.25">
      <c r="A16" s="89" t="s">
        <v>26</v>
      </c>
      <c r="B16" s="90"/>
      <c r="C16" s="90"/>
      <c r="D16" s="90"/>
      <c r="E16" s="90"/>
      <c r="F16" s="90"/>
      <c r="G16" s="90"/>
      <c r="H16" s="90"/>
    </row>
    <row r="17" spans="1:8" ht="14.45" customHeight="1" x14ac:dyDescent="0.25">
      <c r="A17" s="82" t="s">
        <v>16</v>
      </c>
      <c r="B17" s="83"/>
      <c r="C17" s="83"/>
      <c r="D17" s="83"/>
      <c r="E17" s="83"/>
      <c r="F17" s="83"/>
      <c r="G17" s="83"/>
      <c r="H17" s="83"/>
    </row>
    <row r="18" spans="1:8" ht="14.45" customHeight="1" x14ac:dyDescent="0.25">
      <c r="A18" s="84" t="s">
        <v>235</v>
      </c>
      <c r="B18" s="83"/>
      <c r="C18" s="83"/>
      <c r="D18" s="83"/>
      <c r="E18" s="83"/>
      <c r="F18" s="83"/>
      <c r="G18" s="83"/>
      <c r="H18" s="83"/>
    </row>
    <row r="19" spans="1:8" ht="14.45" customHeight="1" x14ac:dyDescent="0.25">
      <c r="A19" s="86" t="s">
        <v>112</v>
      </c>
      <c r="B19" s="87"/>
      <c r="C19" s="87"/>
      <c r="D19" s="87"/>
      <c r="E19" s="87"/>
      <c r="F19" s="87"/>
      <c r="G19" s="87"/>
      <c r="H19" s="87"/>
    </row>
    <row r="20" spans="1:8" ht="14.45" customHeight="1" x14ac:dyDescent="0.25">
      <c r="A20" s="84" t="s">
        <v>15</v>
      </c>
      <c r="B20" s="83"/>
      <c r="C20" s="83"/>
      <c r="D20" s="83"/>
      <c r="E20" s="83"/>
      <c r="F20" s="83"/>
      <c r="G20" s="83"/>
      <c r="H20" s="83"/>
    </row>
    <row r="21" spans="1:8" ht="14.45" customHeight="1" x14ac:dyDescent="0.25">
      <c r="A21" s="84" t="s">
        <v>185</v>
      </c>
      <c r="B21" s="83"/>
      <c r="C21" s="83"/>
      <c r="D21" s="83"/>
      <c r="E21" s="83"/>
      <c r="F21" s="83"/>
      <c r="G21" s="83"/>
      <c r="H21" s="83"/>
    </row>
    <row r="22" spans="1:8" ht="14.45" customHeight="1" x14ac:dyDescent="0.25">
      <c r="A22" s="86" t="s">
        <v>113</v>
      </c>
      <c r="B22" s="87"/>
      <c r="C22" s="87"/>
      <c r="D22" s="87"/>
      <c r="E22" s="87"/>
      <c r="F22" s="87"/>
      <c r="G22" s="87"/>
      <c r="H22" s="87"/>
    </row>
    <row r="23" spans="1:8" ht="14.45" customHeight="1" x14ac:dyDescent="0.25">
      <c r="A23" s="84" t="s">
        <v>234</v>
      </c>
      <c r="B23" s="83"/>
      <c r="C23" s="83"/>
      <c r="D23" s="83"/>
      <c r="E23" s="83"/>
      <c r="F23" s="83"/>
      <c r="G23" s="83"/>
      <c r="H23" s="83"/>
    </row>
    <row r="24" spans="1:8" ht="14.45" customHeight="1" x14ac:dyDescent="0.25">
      <c r="A24" s="86" t="s">
        <v>31</v>
      </c>
      <c r="B24" s="87"/>
      <c r="C24" s="87"/>
      <c r="D24" s="87"/>
      <c r="E24" s="87"/>
      <c r="F24" s="87"/>
      <c r="G24" s="87"/>
      <c r="H24" s="87"/>
    </row>
    <row r="25" spans="1:8" ht="15" customHeight="1" x14ac:dyDescent="0.25">
      <c r="A25" s="86" t="s">
        <v>32</v>
      </c>
      <c r="B25" s="87"/>
      <c r="C25" s="87"/>
      <c r="D25" s="87"/>
      <c r="E25" s="87"/>
      <c r="F25" s="87"/>
      <c r="G25" s="87"/>
      <c r="H25" s="87"/>
    </row>
    <row r="26" spans="1:8" ht="60" x14ac:dyDescent="0.25">
      <c r="A26" s="7" t="s">
        <v>10</v>
      </c>
      <c r="B26" s="7" t="s">
        <v>9</v>
      </c>
      <c r="C26" s="9" t="s">
        <v>8</v>
      </c>
      <c r="D26" s="7" t="s">
        <v>7</v>
      </c>
      <c r="E26" s="19" t="s">
        <v>6</v>
      </c>
      <c r="F26" s="7" t="s">
        <v>5</v>
      </c>
      <c r="G26" s="7" t="s">
        <v>4</v>
      </c>
      <c r="H26" s="7" t="s">
        <v>22</v>
      </c>
    </row>
    <row r="27" spans="1:8" ht="105" x14ac:dyDescent="0.25">
      <c r="A27" s="40">
        <v>1</v>
      </c>
      <c r="B27" s="41" t="s">
        <v>180</v>
      </c>
      <c r="C27" s="41" t="s">
        <v>216</v>
      </c>
      <c r="D27" s="37" t="s">
        <v>14</v>
      </c>
      <c r="E27" s="40">
        <v>1</v>
      </c>
      <c r="F27" s="40" t="s">
        <v>17</v>
      </c>
      <c r="G27" s="40">
        <f>'Информация о Чемпионате'!B15</f>
        <v>5</v>
      </c>
      <c r="H27" s="40"/>
    </row>
    <row r="28" spans="1:8" ht="90" x14ac:dyDescent="0.25">
      <c r="A28" s="40">
        <v>2</v>
      </c>
      <c r="B28" s="41" t="s">
        <v>80</v>
      </c>
      <c r="C28" s="41" t="s">
        <v>221</v>
      </c>
      <c r="D28" s="37" t="s">
        <v>14</v>
      </c>
      <c r="E28" s="40">
        <v>1</v>
      </c>
      <c r="F28" s="40" t="s">
        <v>17</v>
      </c>
      <c r="G28" s="40">
        <f>'Информация о Чемпионате'!B15</f>
        <v>5</v>
      </c>
      <c r="H28" s="40"/>
    </row>
    <row r="29" spans="1:8" ht="30" x14ac:dyDescent="0.25">
      <c r="A29" s="40">
        <v>3</v>
      </c>
      <c r="B29" s="41" t="s">
        <v>120</v>
      </c>
      <c r="C29" s="41" t="s">
        <v>236</v>
      </c>
      <c r="D29" s="37" t="s">
        <v>14</v>
      </c>
      <c r="E29" s="40">
        <v>1</v>
      </c>
      <c r="F29" s="40" t="s">
        <v>17</v>
      </c>
      <c r="G29" s="40">
        <f>'Информация о Чемпионате'!B15</f>
        <v>5</v>
      </c>
      <c r="H29" s="40"/>
    </row>
    <row r="30" spans="1:8" x14ac:dyDescent="0.25">
      <c r="A30" s="44">
        <v>4</v>
      </c>
      <c r="B30" s="35" t="s">
        <v>35</v>
      </c>
      <c r="C30" s="45" t="s">
        <v>87</v>
      </c>
      <c r="D30" s="37" t="s">
        <v>18</v>
      </c>
      <c r="E30" s="40">
        <v>1</v>
      </c>
      <c r="F30" s="40" t="s">
        <v>17</v>
      </c>
      <c r="G30" s="40">
        <f>'Информация о Чемпионате'!B15</f>
        <v>5</v>
      </c>
      <c r="H30" s="40"/>
    </row>
    <row r="31" spans="1:8" ht="60" x14ac:dyDescent="0.25">
      <c r="A31" s="44">
        <v>5</v>
      </c>
      <c r="B31" s="35" t="s">
        <v>88</v>
      </c>
      <c r="C31" s="45" t="s">
        <v>89</v>
      </c>
      <c r="D31" s="37" t="s">
        <v>18</v>
      </c>
      <c r="E31" s="40">
        <v>1</v>
      </c>
      <c r="F31" s="40" t="s">
        <v>17</v>
      </c>
      <c r="G31" s="40">
        <f>'Информация о Чемпионате'!B15</f>
        <v>5</v>
      </c>
      <c r="H31" s="61"/>
    </row>
    <row r="32" spans="1:8" ht="30" x14ac:dyDescent="0.25">
      <c r="A32" s="44">
        <v>6</v>
      </c>
      <c r="B32" s="35" t="s">
        <v>90</v>
      </c>
      <c r="C32" s="35" t="s">
        <v>91</v>
      </c>
      <c r="D32" s="37" t="s">
        <v>18</v>
      </c>
      <c r="E32" s="40">
        <v>1</v>
      </c>
      <c r="F32" s="40" t="s">
        <v>17</v>
      </c>
      <c r="G32" s="40">
        <f>'Информация о Чемпионате'!B15</f>
        <v>5</v>
      </c>
      <c r="H32" s="40"/>
    </row>
    <row r="33" spans="1:13" ht="30" x14ac:dyDescent="0.25">
      <c r="A33" s="44">
        <v>7</v>
      </c>
      <c r="B33" s="35" t="s">
        <v>92</v>
      </c>
      <c r="C33" s="35" t="s">
        <v>93</v>
      </c>
      <c r="D33" s="37" t="s">
        <v>18</v>
      </c>
      <c r="E33" s="40">
        <v>1</v>
      </c>
      <c r="F33" s="40" t="s">
        <v>17</v>
      </c>
      <c r="G33" s="40">
        <f>'Информация о Чемпионате'!B15</f>
        <v>5</v>
      </c>
      <c r="H33" s="40"/>
    </row>
    <row r="34" spans="1:13" ht="30" x14ac:dyDescent="0.25">
      <c r="A34" s="44">
        <v>8</v>
      </c>
      <c r="B34" s="35" t="s">
        <v>94</v>
      </c>
      <c r="C34" s="35" t="s">
        <v>95</v>
      </c>
      <c r="D34" s="37" t="s">
        <v>18</v>
      </c>
      <c r="E34" s="40">
        <v>1</v>
      </c>
      <c r="F34" s="40" t="s">
        <v>17</v>
      </c>
      <c r="G34" s="40">
        <f>'Информация о Чемпионате'!B15</f>
        <v>5</v>
      </c>
      <c r="H34" s="40"/>
    </row>
    <row r="35" spans="1:13" ht="45" x14ac:dyDescent="0.25">
      <c r="A35" s="44">
        <v>9</v>
      </c>
      <c r="B35" s="35" t="s">
        <v>96</v>
      </c>
      <c r="C35" s="35" t="s">
        <v>97</v>
      </c>
      <c r="D35" s="37" t="s">
        <v>18</v>
      </c>
      <c r="E35" s="40">
        <v>1</v>
      </c>
      <c r="F35" s="40" t="s">
        <v>17</v>
      </c>
      <c r="G35" s="40">
        <f>'Информация о Чемпионате'!B15</f>
        <v>5</v>
      </c>
      <c r="H35" s="40"/>
    </row>
    <row r="36" spans="1:13" ht="45" x14ac:dyDescent="0.25">
      <c r="A36" s="44">
        <v>10</v>
      </c>
      <c r="B36" s="35" t="s">
        <v>98</v>
      </c>
      <c r="C36" s="35" t="s">
        <v>99</v>
      </c>
      <c r="D36" s="37" t="s">
        <v>18</v>
      </c>
      <c r="E36" s="40">
        <v>1</v>
      </c>
      <c r="F36" s="40" t="s">
        <v>17</v>
      </c>
      <c r="G36" s="40">
        <f>'Информация о Чемпионате'!B15</f>
        <v>5</v>
      </c>
      <c r="H36" s="40"/>
    </row>
    <row r="37" spans="1:13" ht="30" x14ac:dyDescent="0.25">
      <c r="A37" s="44">
        <v>11</v>
      </c>
      <c r="B37" s="35" t="s">
        <v>100</v>
      </c>
      <c r="C37" s="35" t="s">
        <v>101</v>
      </c>
      <c r="D37" s="37" t="s">
        <v>18</v>
      </c>
      <c r="E37" s="40">
        <v>1</v>
      </c>
      <c r="F37" s="40" t="s">
        <v>17</v>
      </c>
      <c r="G37" s="40">
        <f>'Информация о Чемпионате'!B15</f>
        <v>5</v>
      </c>
      <c r="H37" s="38"/>
    </row>
    <row r="38" spans="1:13" ht="30" x14ac:dyDescent="0.25">
      <c r="A38" s="44">
        <v>12</v>
      </c>
      <c r="B38" s="35" t="s">
        <v>102</v>
      </c>
      <c r="C38" s="35" t="s">
        <v>103</v>
      </c>
      <c r="D38" s="37" t="s">
        <v>18</v>
      </c>
      <c r="E38" s="40">
        <v>1</v>
      </c>
      <c r="F38" s="40" t="s">
        <v>17</v>
      </c>
      <c r="G38" s="40">
        <f>'Информация о Чемпионате'!B15</f>
        <v>5</v>
      </c>
      <c r="H38" s="38"/>
    </row>
    <row r="39" spans="1:13" ht="30" x14ac:dyDescent="0.25">
      <c r="A39" s="44">
        <v>13</v>
      </c>
      <c r="B39" s="35" t="s">
        <v>106</v>
      </c>
      <c r="C39" s="35" t="s">
        <v>107</v>
      </c>
      <c r="D39" s="37" t="s">
        <v>18</v>
      </c>
      <c r="E39" s="40">
        <v>1</v>
      </c>
      <c r="F39" s="40" t="s">
        <v>17</v>
      </c>
      <c r="G39" s="40">
        <f>'Информация о Чемпионате'!B15</f>
        <v>5</v>
      </c>
      <c r="H39" s="38"/>
    </row>
    <row r="40" spans="1:13" s="54" customFormat="1" ht="45" x14ac:dyDescent="0.25">
      <c r="A40" s="44">
        <v>14</v>
      </c>
      <c r="B40" s="45" t="s">
        <v>187</v>
      </c>
      <c r="C40" s="45" t="s">
        <v>186</v>
      </c>
      <c r="D40" s="46" t="s">
        <v>18</v>
      </c>
      <c r="E40" s="44">
        <v>1</v>
      </c>
      <c r="F40" s="44" t="s">
        <v>17</v>
      </c>
      <c r="G40" s="44">
        <v>5</v>
      </c>
      <c r="H40" s="38"/>
      <c r="M40" s="1"/>
    </row>
    <row r="41" spans="1:13" x14ac:dyDescent="0.25">
      <c r="A41" s="44">
        <v>15</v>
      </c>
      <c r="B41" s="35" t="s">
        <v>178</v>
      </c>
      <c r="C41" s="36" t="s">
        <v>70</v>
      </c>
      <c r="D41" s="37" t="s">
        <v>12</v>
      </c>
      <c r="E41" s="40">
        <v>1</v>
      </c>
      <c r="F41" s="40" t="s">
        <v>17</v>
      </c>
      <c r="G41" s="40">
        <f>'Информация о Чемпионате'!B15</f>
        <v>5</v>
      </c>
      <c r="H41" s="38"/>
    </row>
    <row r="42" spans="1:13" ht="90" x14ac:dyDescent="0.25">
      <c r="A42" s="44">
        <v>16</v>
      </c>
      <c r="B42" s="35" t="s">
        <v>20</v>
      </c>
      <c r="C42" s="36" t="s">
        <v>212</v>
      </c>
      <c r="D42" s="37" t="s">
        <v>12</v>
      </c>
      <c r="E42" s="40">
        <v>1</v>
      </c>
      <c r="F42" s="40" t="s">
        <v>17</v>
      </c>
      <c r="G42" s="40">
        <f>'Информация о Чемпионате'!B15</f>
        <v>5</v>
      </c>
      <c r="H42" s="38"/>
    </row>
    <row r="43" spans="1:13" ht="60" x14ac:dyDescent="0.25">
      <c r="A43" s="44">
        <v>17</v>
      </c>
      <c r="B43" s="35" t="s">
        <v>25</v>
      </c>
      <c r="C43" s="45" t="s">
        <v>214</v>
      </c>
      <c r="D43" s="37" t="s">
        <v>12</v>
      </c>
      <c r="E43" s="37">
        <v>1</v>
      </c>
      <c r="F43" s="40" t="s">
        <v>17</v>
      </c>
      <c r="G43" s="40">
        <f>'Информация о Чемпионате'!B15</f>
        <v>5</v>
      </c>
      <c r="H43" s="38"/>
    </row>
  </sheetData>
  <mergeCells count="38">
    <mergeCell ref="A19:H19"/>
    <mergeCell ref="A24:H24"/>
    <mergeCell ref="A25:H25"/>
    <mergeCell ref="A16:H16"/>
    <mergeCell ref="A23:H23"/>
    <mergeCell ref="A18:H18"/>
    <mergeCell ref="A22:H22"/>
    <mergeCell ref="A1:H1"/>
    <mergeCell ref="A5:H5"/>
    <mergeCell ref="A6:H6"/>
    <mergeCell ref="A2:H2"/>
    <mergeCell ref="A3:H3"/>
    <mergeCell ref="A4:H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4"/>
  <sheetViews>
    <sheetView topLeftCell="A64" zoomScale="115" zoomScaleNormal="115" workbookViewId="0">
      <selection activeCell="G74" sqref="G74"/>
    </sheetView>
  </sheetViews>
  <sheetFormatPr defaultColWidth="14.42578125" defaultRowHeight="15" x14ac:dyDescent="0.25"/>
  <cols>
    <col min="1" max="1" width="5.140625" style="22" customWidth="1"/>
    <col min="2" max="2" width="52" style="22" customWidth="1"/>
    <col min="3" max="3" width="27.42578125" style="22" customWidth="1"/>
    <col min="4" max="4" width="22" style="22" customWidth="1"/>
    <col min="5" max="5" width="15.42578125" style="22" customWidth="1"/>
    <col min="6" max="6" width="23.42578125" style="22" bestFit="1" customWidth="1"/>
    <col min="7" max="7" width="14.42578125" style="22" customWidth="1"/>
    <col min="8" max="8" width="25" style="22" bestFit="1" customWidth="1"/>
    <col min="9" max="11" width="8.7109375" style="1" customWidth="1"/>
    <col min="12" max="16384" width="14.42578125" style="1"/>
  </cols>
  <sheetData>
    <row r="1" spans="1:8" x14ac:dyDescent="0.25">
      <c r="A1" s="91" t="s">
        <v>21</v>
      </c>
      <c r="B1" s="92"/>
      <c r="C1" s="92"/>
      <c r="D1" s="92"/>
      <c r="E1" s="92"/>
      <c r="F1" s="92"/>
      <c r="G1" s="92"/>
      <c r="H1" s="92"/>
    </row>
    <row r="2" spans="1:8" s="21" customFormat="1" ht="20.25" x14ac:dyDescent="0.3">
      <c r="A2" s="77" t="s">
        <v>65</v>
      </c>
      <c r="B2" s="77"/>
      <c r="C2" s="77"/>
      <c r="D2" s="77"/>
      <c r="E2" s="77"/>
      <c r="F2" s="77"/>
      <c r="G2" s="77"/>
      <c r="H2" s="77"/>
    </row>
    <row r="3" spans="1:8" s="21" customFormat="1" ht="20.25" x14ac:dyDescent="0.25">
      <c r="A3" s="78" t="str">
        <f>'Информация о Чемпионате'!B4</f>
        <v>Региональный этап Чемпионата по профессиональному мастерству "Профессионалы"</v>
      </c>
      <c r="B3" s="78"/>
      <c r="C3" s="78"/>
      <c r="D3" s="78"/>
      <c r="E3" s="78"/>
      <c r="F3" s="78"/>
      <c r="G3" s="78"/>
      <c r="H3" s="78"/>
    </row>
    <row r="4" spans="1:8" s="21" customFormat="1" ht="20.25" x14ac:dyDescent="0.3">
      <c r="A4" s="77" t="s">
        <v>66</v>
      </c>
      <c r="B4" s="77"/>
      <c r="C4" s="77"/>
      <c r="D4" s="77"/>
      <c r="E4" s="77"/>
      <c r="F4" s="77"/>
      <c r="G4" s="77"/>
      <c r="H4" s="77"/>
    </row>
    <row r="5" spans="1:8" ht="20.25" x14ac:dyDescent="0.25">
      <c r="A5" s="76" t="str">
        <f>'Информация о Чемпионате'!B3</f>
        <v>Преподавание в младших классах</v>
      </c>
      <c r="B5" s="76"/>
      <c r="C5" s="76"/>
      <c r="D5" s="76"/>
      <c r="E5" s="76"/>
      <c r="F5" s="76"/>
      <c r="G5" s="76"/>
      <c r="H5" s="76"/>
    </row>
    <row r="6" spans="1:8" x14ac:dyDescent="0.25">
      <c r="A6" s="72" t="s">
        <v>23</v>
      </c>
      <c r="B6" s="75"/>
      <c r="C6" s="75"/>
      <c r="D6" s="75"/>
      <c r="E6" s="75"/>
      <c r="F6" s="75"/>
      <c r="G6" s="75"/>
      <c r="H6" s="75"/>
    </row>
    <row r="7" spans="1:8" ht="15.75" x14ac:dyDescent="0.25">
      <c r="A7" s="72" t="s">
        <v>63</v>
      </c>
      <c r="B7" s="72"/>
      <c r="C7" s="73" t="str">
        <f>'Информация о Чемпионате'!B5</f>
        <v>Ивановская область</v>
      </c>
      <c r="D7" s="73"/>
      <c r="E7" s="73"/>
      <c r="F7" s="73"/>
      <c r="G7" s="73"/>
      <c r="H7" s="73"/>
    </row>
    <row r="8" spans="1:8" ht="15.75" x14ac:dyDescent="0.25">
      <c r="A8" s="72" t="s">
        <v>64</v>
      </c>
      <c r="B8" s="72"/>
      <c r="C8" s="72"/>
      <c r="D8" s="73" t="str">
        <f>'Информация о Чемпионате'!B6</f>
        <v>ОГБПОУ Ивановский педагогический колледж</v>
      </c>
      <c r="E8" s="73"/>
      <c r="F8" s="73"/>
      <c r="G8" s="73"/>
      <c r="H8" s="73"/>
    </row>
    <row r="9" spans="1:8" ht="15.75" x14ac:dyDescent="0.25">
      <c r="A9" s="72" t="s">
        <v>58</v>
      </c>
      <c r="B9" s="72"/>
      <c r="C9" s="72" t="str">
        <f>'Информация о Чемпионате'!B7</f>
        <v>г. Иваново, пр. Ленина, 41</v>
      </c>
      <c r="D9" s="72"/>
      <c r="E9" s="72"/>
      <c r="F9" s="72"/>
      <c r="G9" s="72"/>
      <c r="H9" s="72"/>
    </row>
    <row r="10" spans="1:8" ht="15.75" x14ac:dyDescent="0.25">
      <c r="A10" s="72" t="s">
        <v>62</v>
      </c>
      <c r="B10" s="72"/>
      <c r="C10" s="72" t="str">
        <f>'Информация о Чемпионате'!B9</f>
        <v>Лысых Наталья Владимировна</v>
      </c>
      <c r="D10" s="72"/>
      <c r="E10" s="72" t="str">
        <f>'Информация о Чемпионате'!B10</f>
        <v>lysykh07@mail.ru</v>
      </c>
      <c r="F10" s="72"/>
      <c r="G10" s="72">
        <f>'Информация о Чемпионате'!B11</f>
        <v>89023195347</v>
      </c>
      <c r="H10" s="72"/>
    </row>
    <row r="11" spans="1:8" ht="15.75" x14ac:dyDescent="0.25">
      <c r="A11" s="72" t="s">
        <v>61</v>
      </c>
      <c r="B11" s="72"/>
      <c r="C11" s="72" t="str">
        <f>'Информация о Чемпионате'!B12</f>
        <v>Сизов Михаил Борисович</v>
      </c>
      <c r="D11" s="72"/>
      <c r="E11" s="72" t="str">
        <f>'Информация о Чемпионате'!B13</f>
        <v>sizovmb@yandex.ru</v>
      </c>
      <c r="F11" s="72"/>
      <c r="G11" s="72">
        <f>'Информация о Чемпионате'!B14</f>
        <v>89158415207</v>
      </c>
      <c r="H11" s="72"/>
    </row>
    <row r="12" spans="1:8" ht="15.75" x14ac:dyDescent="0.25">
      <c r="A12" s="72" t="s">
        <v>60</v>
      </c>
      <c r="B12" s="72"/>
      <c r="C12" s="72">
        <f>'Информация о Чемпионате'!B17</f>
        <v>8</v>
      </c>
      <c r="D12" s="72"/>
      <c r="E12" s="72"/>
      <c r="F12" s="72"/>
      <c r="G12" s="72"/>
      <c r="H12" s="72"/>
    </row>
    <row r="13" spans="1:8" ht="15.75" x14ac:dyDescent="0.25">
      <c r="A13" s="72" t="s">
        <v>44</v>
      </c>
      <c r="B13" s="72"/>
      <c r="C13" s="72">
        <f>'Информация о Чемпионате'!B15</f>
        <v>5</v>
      </c>
      <c r="D13" s="72"/>
      <c r="E13" s="72"/>
      <c r="F13" s="72"/>
      <c r="G13" s="72"/>
      <c r="H13" s="72"/>
    </row>
    <row r="14" spans="1:8" ht="15.75" x14ac:dyDescent="0.25">
      <c r="A14" s="72" t="s">
        <v>45</v>
      </c>
      <c r="B14" s="72"/>
      <c r="C14" s="72">
        <f>'Информация о Чемпионате'!B16</f>
        <v>5</v>
      </c>
      <c r="D14" s="72"/>
      <c r="E14" s="72"/>
      <c r="F14" s="72"/>
      <c r="G14" s="72"/>
      <c r="H14" s="72"/>
    </row>
    <row r="15" spans="1:8" ht="15.75" x14ac:dyDescent="0.25">
      <c r="A15" s="72" t="s">
        <v>59</v>
      </c>
      <c r="B15" s="72"/>
      <c r="C15" s="72" t="str">
        <f>'Информация о Чемпионате'!B8</f>
        <v>21.02.2025 - 11.03.2025</v>
      </c>
      <c r="D15" s="72"/>
      <c r="E15" s="72"/>
      <c r="F15" s="72"/>
      <c r="G15" s="72"/>
      <c r="H15" s="72"/>
    </row>
    <row r="16" spans="1:8" ht="20.25" x14ac:dyDescent="0.25">
      <c r="A16" s="89" t="s">
        <v>27</v>
      </c>
      <c r="B16" s="90"/>
      <c r="C16" s="90"/>
      <c r="D16" s="90"/>
      <c r="E16" s="90"/>
      <c r="F16" s="90"/>
      <c r="G16" s="90"/>
      <c r="H16" s="90"/>
    </row>
    <row r="17" spans="1:8" ht="60" x14ac:dyDescent="0.25">
      <c r="A17" s="7" t="s">
        <v>10</v>
      </c>
      <c r="B17" s="7" t="s">
        <v>9</v>
      </c>
      <c r="C17" s="9" t="s">
        <v>8</v>
      </c>
      <c r="D17" s="19" t="s">
        <v>7</v>
      </c>
      <c r="E17" s="19" t="s">
        <v>6</v>
      </c>
      <c r="F17" s="19" t="s">
        <v>5</v>
      </c>
      <c r="G17" s="19" t="s">
        <v>4</v>
      </c>
      <c r="H17" s="7" t="s">
        <v>22</v>
      </c>
    </row>
    <row r="18" spans="1:8" ht="45" x14ac:dyDescent="0.25">
      <c r="A18" s="40">
        <v>1</v>
      </c>
      <c r="B18" s="41" t="s">
        <v>121</v>
      </c>
      <c r="C18" s="41" t="s">
        <v>237</v>
      </c>
      <c r="D18" s="40" t="s">
        <v>13</v>
      </c>
      <c r="E18" s="40">
        <v>1</v>
      </c>
      <c r="F18" s="40" t="s">
        <v>0</v>
      </c>
      <c r="G18" s="40">
        <f>'Информация о Чемпионате'!B15</f>
        <v>5</v>
      </c>
      <c r="H18" s="40"/>
    </row>
    <row r="19" spans="1:8" ht="30" x14ac:dyDescent="0.25">
      <c r="A19" s="40">
        <v>2</v>
      </c>
      <c r="B19" s="41" t="s">
        <v>122</v>
      </c>
      <c r="C19" s="41" t="s">
        <v>238</v>
      </c>
      <c r="D19" s="40" t="s">
        <v>13</v>
      </c>
      <c r="E19" s="40">
        <v>1</v>
      </c>
      <c r="F19" s="40" t="s">
        <v>0</v>
      </c>
      <c r="G19" s="40">
        <f>'Информация о Чемпионате'!B15</f>
        <v>5</v>
      </c>
      <c r="H19" s="40"/>
    </row>
    <row r="20" spans="1:8" ht="45" x14ac:dyDescent="0.25">
      <c r="A20" s="40">
        <v>3</v>
      </c>
      <c r="B20" s="41" t="s">
        <v>123</v>
      </c>
      <c r="C20" s="41" t="s">
        <v>239</v>
      </c>
      <c r="D20" s="40" t="s">
        <v>13</v>
      </c>
      <c r="E20" s="40">
        <v>1</v>
      </c>
      <c r="F20" s="40" t="s">
        <v>0</v>
      </c>
      <c r="G20" s="40">
        <f>'Информация о Чемпионате'!B15</f>
        <v>5</v>
      </c>
      <c r="H20" s="40"/>
    </row>
    <row r="21" spans="1:8" ht="30" x14ac:dyDescent="0.25">
      <c r="A21" s="40">
        <v>4</v>
      </c>
      <c r="B21" s="41" t="s">
        <v>124</v>
      </c>
      <c r="C21" s="41" t="s">
        <v>240</v>
      </c>
      <c r="D21" s="40" t="s">
        <v>13</v>
      </c>
      <c r="E21" s="40">
        <v>1</v>
      </c>
      <c r="F21" s="40" t="s">
        <v>0</v>
      </c>
      <c r="G21" s="40">
        <f>'Информация о Чемпионате'!B15</f>
        <v>5</v>
      </c>
      <c r="H21" s="40"/>
    </row>
    <row r="22" spans="1:8" ht="45" x14ac:dyDescent="0.25">
      <c r="A22" s="40">
        <v>5</v>
      </c>
      <c r="B22" s="41" t="s">
        <v>125</v>
      </c>
      <c r="C22" s="41" t="s">
        <v>241</v>
      </c>
      <c r="D22" s="40" t="s">
        <v>13</v>
      </c>
      <c r="E22" s="40">
        <v>1</v>
      </c>
      <c r="F22" s="40" t="s">
        <v>0</v>
      </c>
      <c r="G22" s="40">
        <f>'Информация о Чемпионате'!B15</f>
        <v>5</v>
      </c>
      <c r="H22" s="40"/>
    </row>
    <row r="23" spans="1:8" ht="30" x14ac:dyDescent="0.25">
      <c r="A23" s="40">
        <v>6</v>
      </c>
      <c r="B23" s="41" t="s">
        <v>36</v>
      </c>
      <c r="C23" s="41" t="s">
        <v>242</v>
      </c>
      <c r="D23" s="40" t="s">
        <v>13</v>
      </c>
      <c r="E23" s="40">
        <v>1</v>
      </c>
      <c r="F23" s="40" t="s">
        <v>0</v>
      </c>
      <c r="G23" s="40">
        <f>'Информация о Чемпионате'!B15</f>
        <v>5</v>
      </c>
      <c r="H23" s="40"/>
    </row>
    <row r="24" spans="1:8" s="54" customFormat="1" x14ac:dyDescent="0.25">
      <c r="A24" s="44">
        <v>7</v>
      </c>
      <c r="B24" s="41" t="s">
        <v>138</v>
      </c>
      <c r="C24" s="41" t="s">
        <v>139</v>
      </c>
      <c r="D24" s="44" t="s">
        <v>13</v>
      </c>
      <c r="E24" s="44">
        <v>1</v>
      </c>
      <c r="F24" s="44" t="s">
        <v>0</v>
      </c>
      <c r="G24" s="44">
        <v>5</v>
      </c>
      <c r="H24" s="44"/>
    </row>
    <row r="25" spans="1:8" x14ac:dyDescent="0.25">
      <c r="A25" s="40">
        <v>8</v>
      </c>
      <c r="B25" s="41" t="s">
        <v>126</v>
      </c>
      <c r="C25" s="41" t="s">
        <v>127</v>
      </c>
      <c r="D25" s="40" t="s">
        <v>13</v>
      </c>
      <c r="E25" s="40">
        <v>1</v>
      </c>
      <c r="F25" s="40" t="s">
        <v>0</v>
      </c>
      <c r="G25" s="40">
        <f>'Информация о Чемпионате'!B15</f>
        <v>5</v>
      </c>
      <c r="H25" s="40"/>
    </row>
    <row r="26" spans="1:8" ht="20.25" x14ac:dyDescent="0.3">
      <c r="A26" s="93" t="s">
        <v>28</v>
      </c>
      <c r="B26" s="94"/>
      <c r="C26" s="94"/>
      <c r="D26" s="94"/>
      <c r="E26" s="94"/>
      <c r="F26" s="94"/>
      <c r="G26" s="94"/>
      <c r="H26" s="95"/>
    </row>
    <row r="27" spans="1:8" ht="60" x14ac:dyDescent="0.25">
      <c r="A27" s="3" t="s">
        <v>10</v>
      </c>
      <c r="B27" s="3" t="s">
        <v>9</v>
      </c>
      <c r="C27" s="7" t="s">
        <v>8</v>
      </c>
      <c r="D27" s="3" t="s">
        <v>7</v>
      </c>
      <c r="E27" s="3" t="s">
        <v>6</v>
      </c>
      <c r="F27" s="3" t="s">
        <v>5</v>
      </c>
      <c r="G27" s="7" t="s">
        <v>4</v>
      </c>
      <c r="H27" s="7" t="s">
        <v>22</v>
      </c>
    </row>
    <row r="28" spans="1:8" s="20" customFormat="1" x14ac:dyDescent="0.25">
      <c r="A28" s="37">
        <v>1</v>
      </c>
      <c r="B28" s="43" t="s">
        <v>128</v>
      </c>
      <c r="C28" s="41" t="s">
        <v>129</v>
      </c>
      <c r="D28" s="40" t="s">
        <v>13</v>
      </c>
      <c r="E28" s="37">
        <v>1</v>
      </c>
      <c r="F28" s="37" t="s">
        <v>39</v>
      </c>
      <c r="G28" s="40">
        <v>10</v>
      </c>
      <c r="H28" s="40"/>
    </row>
    <row r="29" spans="1:8" s="20" customFormat="1" ht="30.6" customHeight="1" x14ac:dyDescent="0.25">
      <c r="A29" s="46">
        <v>2</v>
      </c>
      <c r="B29" s="43" t="s">
        <v>176</v>
      </c>
      <c r="C29" s="41" t="s">
        <v>177</v>
      </c>
      <c r="D29" s="44" t="s">
        <v>13</v>
      </c>
      <c r="E29" s="46">
        <v>1</v>
      </c>
      <c r="F29" s="46" t="s">
        <v>0</v>
      </c>
      <c r="G29" s="44">
        <v>2</v>
      </c>
      <c r="H29" s="44"/>
    </row>
    <row r="30" spans="1:8" s="20" customFormat="1" x14ac:dyDescent="0.25">
      <c r="A30" s="46">
        <v>3</v>
      </c>
      <c r="B30" s="43" t="s">
        <v>130</v>
      </c>
      <c r="C30" s="41" t="s">
        <v>129</v>
      </c>
      <c r="D30" s="40" t="s">
        <v>13</v>
      </c>
      <c r="E30" s="37">
        <v>1</v>
      </c>
      <c r="F30" s="37" t="s">
        <v>0</v>
      </c>
      <c r="G30" s="40">
        <v>15</v>
      </c>
      <c r="H30" s="40"/>
    </row>
    <row r="31" spans="1:8" s="20" customFormat="1" ht="45" x14ac:dyDescent="0.25">
      <c r="A31" s="46">
        <v>4</v>
      </c>
      <c r="B31" s="43" t="s">
        <v>243</v>
      </c>
      <c r="C31" s="41" t="s">
        <v>237</v>
      </c>
      <c r="D31" s="40" t="s">
        <v>13</v>
      </c>
      <c r="E31" s="37">
        <v>1</v>
      </c>
      <c r="F31" s="37" t="s">
        <v>0</v>
      </c>
      <c r="G31" s="40">
        <v>20</v>
      </c>
      <c r="H31" s="40"/>
    </row>
    <row r="32" spans="1:8" s="20" customFormat="1" ht="45" x14ac:dyDescent="0.25">
      <c r="A32" s="46">
        <v>5</v>
      </c>
      <c r="B32" s="43" t="s">
        <v>37</v>
      </c>
      <c r="C32" s="41" t="s">
        <v>244</v>
      </c>
      <c r="D32" s="40" t="s">
        <v>13</v>
      </c>
      <c r="E32" s="37">
        <v>1</v>
      </c>
      <c r="F32" s="37" t="s">
        <v>0</v>
      </c>
      <c r="G32" s="40">
        <v>20</v>
      </c>
      <c r="H32" s="40"/>
    </row>
    <row r="33" spans="1:8" s="20" customFormat="1" x14ac:dyDescent="0.25">
      <c r="A33" s="46">
        <v>6</v>
      </c>
      <c r="B33" s="43" t="s">
        <v>131</v>
      </c>
      <c r="C33" s="65" t="s">
        <v>132</v>
      </c>
      <c r="D33" s="40" t="s">
        <v>13</v>
      </c>
      <c r="E33" s="37">
        <v>1</v>
      </c>
      <c r="F33" s="37" t="s">
        <v>0</v>
      </c>
      <c r="G33" s="40">
        <v>8</v>
      </c>
      <c r="H33" s="40"/>
    </row>
    <row r="34" spans="1:8" s="20" customFormat="1" ht="30" x14ac:dyDescent="0.25">
      <c r="A34" s="46">
        <v>7</v>
      </c>
      <c r="B34" s="41" t="s">
        <v>133</v>
      </c>
      <c r="C34" s="41" t="s">
        <v>245</v>
      </c>
      <c r="D34" s="40" t="s">
        <v>13</v>
      </c>
      <c r="E34" s="37">
        <v>1</v>
      </c>
      <c r="F34" s="37" t="s">
        <v>40</v>
      </c>
      <c r="G34" s="40">
        <v>1</v>
      </c>
      <c r="H34" s="40"/>
    </row>
    <row r="35" spans="1:8" s="20" customFormat="1" ht="45" x14ac:dyDescent="0.25">
      <c r="A35" s="46">
        <v>8</v>
      </c>
      <c r="B35" s="43" t="s">
        <v>134</v>
      </c>
      <c r="C35" s="41" t="s">
        <v>246</v>
      </c>
      <c r="D35" s="40" t="s">
        <v>13</v>
      </c>
      <c r="E35" s="37">
        <v>1</v>
      </c>
      <c r="F35" s="37" t="s">
        <v>40</v>
      </c>
      <c r="G35" s="40">
        <v>1</v>
      </c>
      <c r="H35" s="40"/>
    </row>
    <row r="36" spans="1:8" s="20" customFormat="1" ht="30" x14ac:dyDescent="0.25">
      <c r="A36" s="46">
        <v>9</v>
      </c>
      <c r="B36" s="43" t="s">
        <v>135</v>
      </c>
      <c r="C36" s="41" t="s">
        <v>247</v>
      </c>
      <c r="D36" s="40" t="s">
        <v>13</v>
      </c>
      <c r="E36" s="37">
        <v>1</v>
      </c>
      <c r="F36" s="37" t="s">
        <v>40</v>
      </c>
      <c r="G36" s="40">
        <v>1</v>
      </c>
      <c r="H36" s="40"/>
    </row>
    <row r="37" spans="1:8" s="20" customFormat="1" ht="30" x14ac:dyDescent="0.25">
      <c r="A37" s="46">
        <v>10</v>
      </c>
      <c r="B37" s="43" t="s">
        <v>136</v>
      </c>
      <c r="C37" s="41" t="s">
        <v>248</v>
      </c>
      <c r="D37" s="40" t="s">
        <v>13</v>
      </c>
      <c r="E37" s="37">
        <v>1</v>
      </c>
      <c r="F37" s="37" t="s">
        <v>40</v>
      </c>
      <c r="G37" s="40">
        <v>1</v>
      </c>
      <c r="H37" s="40"/>
    </row>
    <row r="38" spans="1:8" s="20" customFormat="1" ht="30" x14ac:dyDescent="0.25">
      <c r="A38" s="46">
        <v>11</v>
      </c>
      <c r="B38" s="43" t="s">
        <v>122</v>
      </c>
      <c r="C38" s="41" t="s">
        <v>238</v>
      </c>
      <c r="D38" s="40" t="s">
        <v>13</v>
      </c>
      <c r="E38" s="37">
        <v>1</v>
      </c>
      <c r="F38" s="37" t="s">
        <v>0</v>
      </c>
      <c r="G38" s="40">
        <v>10</v>
      </c>
      <c r="H38" s="40"/>
    </row>
    <row r="39" spans="1:8" s="20" customFormat="1" x14ac:dyDescent="0.25">
      <c r="A39" s="46">
        <v>12</v>
      </c>
      <c r="B39" s="43" t="s">
        <v>137</v>
      </c>
      <c r="C39" s="66" t="s">
        <v>249</v>
      </c>
      <c r="D39" s="40" t="s">
        <v>13</v>
      </c>
      <c r="E39" s="37">
        <v>1</v>
      </c>
      <c r="F39" s="37" t="s">
        <v>0</v>
      </c>
      <c r="G39" s="40">
        <v>35</v>
      </c>
      <c r="H39" s="40"/>
    </row>
    <row r="40" spans="1:8" s="20" customFormat="1" ht="30" x14ac:dyDescent="0.25">
      <c r="A40" s="46">
        <v>13</v>
      </c>
      <c r="B40" s="43" t="s">
        <v>138</v>
      </c>
      <c r="C40" s="41" t="s">
        <v>250</v>
      </c>
      <c r="D40" s="40" t="s">
        <v>13</v>
      </c>
      <c r="E40" s="37">
        <v>1</v>
      </c>
      <c r="F40" s="37" t="s">
        <v>0</v>
      </c>
      <c r="G40" s="40">
        <v>3</v>
      </c>
      <c r="H40" s="40"/>
    </row>
    <row r="41" spans="1:8" s="20" customFormat="1" ht="30" x14ac:dyDescent="0.25">
      <c r="A41" s="46">
        <v>14</v>
      </c>
      <c r="B41" s="43" t="s">
        <v>38</v>
      </c>
      <c r="C41" s="41" t="s">
        <v>240</v>
      </c>
      <c r="D41" s="40" t="s">
        <v>13</v>
      </c>
      <c r="E41" s="37">
        <v>1</v>
      </c>
      <c r="F41" s="37" t="s">
        <v>0</v>
      </c>
      <c r="G41" s="40">
        <v>6</v>
      </c>
      <c r="H41" s="40"/>
    </row>
    <row r="42" spans="1:8" s="20" customFormat="1" ht="45" x14ac:dyDescent="0.25">
      <c r="A42" s="46">
        <v>15</v>
      </c>
      <c r="B42" s="43" t="s">
        <v>140</v>
      </c>
      <c r="C42" s="66" t="s">
        <v>251</v>
      </c>
      <c r="D42" s="40" t="s">
        <v>13</v>
      </c>
      <c r="E42" s="37">
        <v>1</v>
      </c>
      <c r="F42" s="37" t="s">
        <v>0</v>
      </c>
      <c r="G42" s="40">
        <v>3</v>
      </c>
      <c r="H42" s="40"/>
    </row>
    <row r="43" spans="1:8" s="20" customFormat="1" ht="60" x14ac:dyDescent="0.25">
      <c r="A43" s="46">
        <v>16</v>
      </c>
      <c r="B43" s="43" t="s">
        <v>141</v>
      </c>
      <c r="C43" s="66" t="s">
        <v>252</v>
      </c>
      <c r="D43" s="40" t="s">
        <v>13</v>
      </c>
      <c r="E43" s="37">
        <v>1</v>
      </c>
      <c r="F43" s="37" t="s">
        <v>0</v>
      </c>
      <c r="G43" s="40">
        <v>1</v>
      </c>
      <c r="H43" s="40"/>
    </row>
    <row r="44" spans="1:8" s="20" customFormat="1" ht="60" x14ac:dyDescent="0.25">
      <c r="A44" s="46">
        <v>17</v>
      </c>
      <c r="B44" s="43" t="s">
        <v>142</v>
      </c>
      <c r="C44" s="41" t="s">
        <v>253</v>
      </c>
      <c r="D44" s="40" t="s">
        <v>13</v>
      </c>
      <c r="E44" s="37">
        <v>1</v>
      </c>
      <c r="F44" s="37" t="s">
        <v>0</v>
      </c>
      <c r="G44" s="40">
        <v>1</v>
      </c>
      <c r="H44" s="40"/>
    </row>
    <row r="45" spans="1:8" s="20" customFormat="1" ht="28.9" customHeight="1" x14ac:dyDescent="0.25">
      <c r="A45" s="46">
        <v>18</v>
      </c>
      <c r="B45" s="43" t="s">
        <v>143</v>
      </c>
      <c r="C45" s="66" t="s">
        <v>254</v>
      </c>
      <c r="D45" s="40" t="s">
        <v>13</v>
      </c>
      <c r="E45" s="37">
        <v>1</v>
      </c>
      <c r="F45" s="37" t="s">
        <v>0</v>
      </c>
      <c r="G45" s="40">
        <v>2</v>
      </c>
      <c r="H45" s="40"/>
    </row>
    <row r="46" spans="1:8" s="20" customFormat="1" ht="45" x14ac:dyDescent="0.25">
      <c r="A46" s="46">
        <v>19</v>
      </c>
      <c r="B46" s="43" t="s">
        <v>144</v>
      </c>
      <c r="C46" s="67" t="s">
        <v>255</v>
      </c>
      <c r="D46" s="40" t="s">
        <v>13</v>
      </c>
      <c r="E46" s="37">
        <v>1</v>
      </c>
      <c r="F46" s="37" t="s">
        <v>0</v>
      </c>
      <c r="G46" s="40">
        <v>6</v>
      </c>
      <c r="H46" s="40"/>
    </row>
    <row r="47" spans="1:8" ht="45" x14ac:dyDescent="0.25">
      <c r="A47" s="46">
        <v>20</v>
      </c>
      <c r="B47" s="43" t="s">
        <v>145</v>
      </c>
      <c r="C47" s="67" t="s">
        <v>256</v>
      </c>
      <c r="D47" s="40" t="s">
        <v>13</v>
      </c>
      <c r="E47" s="37">
        <v>1</v>
      </c>
      <c r="F47" s="37" t="s">
        <v>0</v>
      </c>
      <c r="G47" s="40">
        <v>6</v>
      </c>
      <c r="H47" s="40"/>
    </row>
    <row r="48" spans="1:8" ht="45" x14ac:dyDescent="0.25">
      <c r="A48" s="46">
        <v>23</v>
      </c>
      <c r="B48" s="41" t="s">
        <v>146</v>
      </c>
      <c r="C48" s="41" t="s">
        <v>257</v>
      </c>
      <c r="D48" s="40" t="s">
        <v>13</v>
      </c>
      <c r="E48" s="40">
        <v>1</v>
      </c>
      <c r="F48" s="40" t="s">
        <v>0</v>
      </c>
      <c r="G48" s="40">
        <v>6</v>
      </c>
      <c r="H48" s="40"/>
    </row>
    <row r="49" spans="1:8" ht="45" x14ac:dyDescent="0.25">
      <c r="A49" s="46">
        <v>24</v>
      </c>
      <c r="B49" s="43" t="s">
        <v>147</v>
      </c>
      <c r="C49" s="41" t="s">
        <v>258</v>
      </c>
      <c r="D49" s="40" t="s">
        <v>13</v>
      </c>
      <c r="E49" s="37">
        <v>1</v>
      </c>
      <c r="F49" s="37" t="s">
        <v>0</v>
      </c>
      <c r="G49" s="40">
        <v>6</v>
      </c>
      <c r="H49" s="40"/>
    </row>
    <row r="50" spans="1:8" ht="30" x14ac:dyDescent="0.25">
      <c r="A50" s="46">
        <v>25</v>
      </c>
      <c r="B50" s="43" t="s">
        <v>148</v>
      </c>
      <c r="C50" s="41" t="s">
        <v>259</v>
      </c>
      <c r="D50" s="40" t="s">
        <v>13</v>
      </c>
      <c r="E50" s="37">
        <v>1</v>
      </c>
      <c r="F50" s="37" t="s">
        <v>0</v>
      </c>
      <c r="G50" s="40">
        <v>10</v>
      </c>
      <c r="H50" s="40"/>
    </row>
    <row r="51" spans="1:8" ht="25.5" x14ac:dyDescent="0.25">
      <c r="A51" s="46">
        <v>26</v>
      </c>
      <c r="B51" s="43" t="s">
        <v>149</v>
      </c>
      <c r="C51" s="68" t="s">
        <v>260</v>
      </c>
      <c r="D51" s="40" t="s">
        <v>13</v>
      </c>
      <c r="E51" s="37">
        <v>1</v>
      </c>
      <c r="F51" s="37" t="s">
        <v>0</v>
      </c>
      <c r="G51" s="40">
        <v>6</v>
      </c>
      <c r="H51" s="40"/>
    </row>
    <row r="52" spans="1:8" ht="45" x14ac:dyDescent="0.25">
      <c r="A52" s="46">
        <v>27</v>
      </c>
      <c r="B52" s="43" t="s">
        <v>150</v>
      </c>
      <c r="C52" s="66" t="s">
        <v>261</v>
      </c>
      <c r="D52" s="40" t="s">
        <v>13</v>
      </c>
      <c r="E52" s="37">
        <v>1</v>
      </c>
      <c r="F52" s="37" t="s">
        <v>0</v>
      </c>
      <c r="G52" s="40">
        <v>6</v>
      </c>
      <c r="H52" s="40"/>
    </row>
    <row r="53" spans="1:8" ht="28.9" customHeight="1" x14ac:dyDescent="0.25">
      <c r="A53" s="46">
        <v>28</v>
      </c>
      <c r="B53" s="43" t="s">
        <v>151</v>
      </c>
      <c r="C53" s="66" t="s">
        <v>262</v>
      </c>
      <c r="D53" s="40" t="s">
        <v>13</v>
      </c>
      <c r="E53" s="37">
        <v>1</v>
      </c>
      <c r="F53" s="37" t="s">
        <v>0</v>
      </c>
      <c r="G53" s="40">
        <v>1</v>
      </c>
      <c r="H53" s="40"/>
    </row>
    <row r="54" spans="1:8" ht="45" x14ac:dyDescent="0.25">
      <c r="A54" s="46">
        <v>29</v>
      </c>
      <c r="B54" s="43" t="s">
        <v>152</v>
      </c>
      <c r="C54" s="66" t="s">
        <v>263</v>
      </c>
      <c r="D54" s="40" t="s">
        <v>13</v>
      </c>
      <c r="E54" s="37">
        <v>1</v>
      </c>
      <c r="F54" s="37" t="s">
        <v>0</v>
      </c>
      <c r="G54" s="40">
        <v>6</v>
      </c>
      <c r="H54" s="40"/>
    </row>
    <row r="55" spans="1:8" ht="30" x14ac:dyDescent="0.25">
      <c r="A55" s="46">
        <v>30</v>
      </c>
      <c r="B55" s="43" t="s">
        <v>153</v>
      </c>
      <c r="C55" s="67" t="s">
        <v>264</v>
      </c>
      <c r="D55" s="40" t="s">
        <v>13</v>
      </c>
      <c r="E55" s="37">
        <v>1</v>
      </c>
      <c r="F55" s="37" t="s">
        <v>0</v>
      </c>
      <c r="G55" s="40">
        <v>6</v>
      </c>
      <c r="H55" s="40"/>
    </row>
    <row r="56" spans="1:8" ht="30" x14ac:dyDescent="0.25">
      <c r="A56" s="46">
        <v>31</v>
      </c>
      <c r="B56" s="43" t="s">
        <v>154</v>
      </c>
      <c r="C56" s="66" t="s">
        <v>265</v>
      </c>
      <c r="D56" s="40" t="s">
        <v>13</v>
      </c>
      <c r="E56" s="37">
        <v>1</v>
      </c>
      <c r="F56" s="37" t="s">
        <v>0</v>
      </c>
      <c r="G56" s="40">
        <v>6</v>
      </c>
      <c r="H56" s="40"/>
    </row>
    <row r="57" spans="1:8" ht="30" x14ac:dyDescent="0.25">
      <c r="A57" s="46">
        <v>32</v>
      </c>
      <c r="B57" s="43" t="s">
        <v>155</v>
      </c>
      <c r="C57" s="67" t="s">
        <v>266</v>
      </c>
      <c r="D57" s="40" t="s">
        <v>13</v>
      </c>
      <c r="E57" s="37">
        <v>1</v>
      </c>
      <c r="F57" s="37" t="s">
        <v>0</v>
      </c>
      <c r="G57" s="40">
        <v>6</v>
      </c>
      <c r="H57" s="40"/>
    </row>
    <row r="58" spans="1:8" ht="30" x14ac:dyDescent="0.25">
      <c r="A58" s="46">
        <v>33</v>
      </c>
      <c r="B58" s="43" t="s">
        <v>156</v>
      </c>
      <c r="C58" s="66" t="s">
        <v>267</v>
      </c>
      <c r="D58" s="40" t="s">
        <v>13</v>
      </c>
      <c r="E58" s="37">
        <v>1</v>
      </c>
      <c r="F58" s="37" t="s">
        <v>0</v>
      </c>
      <c r="G58" s="40">
        <v>6</v>
      </c>
      <c r="H58" s="40"/>
    </row>
    <row r="59" spans="1:8" x14ac:dyDescent="0.25">
      <c r="A59" s="46">
        <v>34</v>
      </c>
      <c r="B59" s="43" t="s">
        <v>157</v>
      </c>
      <c r="C59" s="66" t="s">
        <v>268</v>
      </c>
      <c r="D59" s="40" t="s">
        <v>13</v>
      </c>
      <c r="E59" s="37">
        <v>1</v>
      </c>
      <c r="F59" s="37" t="s">
        <v>0</v>
      </c>
      <c r="G59" s="40">
        <v>6</v>
      </c>
      <c r="H59" s="40"/>
    </row>
    <row r="60" spans="1:8" ht="60" x14ac:dyDescent="0.25">
      <c r="A60" s="46">
        <v>35</v>
      </c>
      <c r="B60" s="43" t="s">
        <v>158</v>
      </c>
      <c r="C60" s="66" t="s">
        <v>269</v>
      </c>
      <c r="D60" s="40" t="s">
        <v>13</v>
      </c>
      <c r="E60" s="37">
        <v>1</v>
      </c>
      <c r="F60" s="37" t="s">
        <v>0</v>
      </c>
      <c r="G60" s="40">
        <v>6</v>
      </c>
      <c r="H60" s="40"/>
    </row>
    <row r="61" spans="1:8" ht="30" x14ac:dyDescent="0.25">
      <c r="A61" s="46">
        <v>36</v>
      </c>
      <c r="B61" s="43" t="s">
        <v>159</v>
      </c>
      <c r="C61" s="66" t="s">
        <v>270</v>
      </c>
      <c r="D61" s="40" t="s">
        <v>13</v>
      </c>
      <c r="E61" s="37">
        <v>1</v>
      </c>
      <c r="F61" s="37" t="s">
        <v>0</v>
      </c>
      <c r="G61" s="40">
        <v>6</v>
      </c>
      <c r="H61" s="40"/>
    </row>
    <row r="62" spans="1:8" ht="45" x14ac:dyDescent="0.25">
      <c r="A62" s="46">
        <v>37</v>
      </c>
      <c r="B62" s="43" t="s">
        <v>160</v>
      </c>
      <c r="C62" s="67" t="s">
        <v>271</v>
      </c>
      <c r="D62" s="40" t="s">
        <v>13</v>
      </c>
      <c r="E62" s="37">
        <v>1</v>
      </c>
      <c r="F62" s="37" t="s">
        <v>0</v>
      </c>
      <c r="G62" s="40">
        <v>6</v>
      </c>
      <c r="H62" s="40"/>
    </row>
    <row r="63" spans="1:8" ht="30" x14ac:dyDescent="0.25">
      <c r="A63" s="46">
        <v>38</v>
      </c>
      <c r="B63" s="43" t="s">
        <v>161</v>
      </c>
      <c r="C63" s="66" t="s">
        <v>272</v>
      </c>
      <c r="D63" s="40" t="s">
        <v>13</v>
      </c>
      <c r="E63" s="37">
        <v>1</v>
      </c>
      <c r="F63" s="37" t="s">
        <v>0</v>
      </c>
      <c r="G63" s="40">
        <v>6</v>
      </c>
      <c r="H63" s="40"/>
    </row>
    <row r="64" spans="1:8" ht="30" x14ac:dyDescent="0.25">
      <c r="A64" s="46">
        <v>39</v>
      </c>
      <c r="B64" s="43" t="s">
        <v>290</v>
      </c>
      <c r="C64" s="66" t="s">
        <v>273</v>
      </c>
      <c r="D64" s="40" t="s">
        <v>13</v>
      </c>
      <c r="E64" s="37">
        <v>1</v>
      </c>
      <c r="F64" s="37" t="s">
        <v>0</v>
      </c>
      <c r="G64" s="40">
        <v>6</v>
      </c>
      <c r="H64" s="40"/>
    </row>
    <row r="65" spans="1:8" x14ac:dyDescent="0.25">
      <c r="A65" s="46">
        <v>40</v>
      </c>
      <c r="B65" s="43" t="s">
        <v>162</v>
      </c>
      <c r="C65" s="66" t="s">
        <v>274</v>
      </c>
      <c r="D65" s="40" t="s">
        <v>13</v>
      </c>
      <c r="E65" s="37">
        <v>1</v>
      </c>
      <c r="F65" s="37" t="s">
        <v>0</v>
      </c>
      <c r="G65" s="40">
        <v>6</v>
      </c>
      <c r="H65" s="40"/>
    </row>
    <row r="66" spans="1:8" ht="45" x14ac:dyDescent="0.25">
      <c r="A66" s="46">
        <v>41</v>
      </c>
      <c r="B66" s="43" t="s">
        <v>163</v>
      </c>
      <c r="C66" s="66" t="s">
        <v>275</v>
      </c>
      <c r="D66" s="40" t="s">
        <v>13</v>
      </c>
      <c r="E66" s="37">
        <v>1</v>
      </c>
      <c r="F66" s="37" t="s">
        <v>0</v>
      </c>
      <c r="G66" s="40">
        <v>6</v>
      </c>
      <c r="H66" s="40"/>
    </row>
    <row r="67" spans="1:8" ht="30" x14ac:dyDescent="0.25">
      <c r="A67" s="46">
        <v>42</v>
      </c>
      <c r="B67" s="43" t="s">
        <v>164</v>
      </c>
      <c r="C67" s="66" t="s">
        <v>276</v>
      </c>
      <c r="D67" s="40" t="s">
        <v>13</v>
      </c>
      <c r="E67" s="37">
        <v>1</v>
      </c>
      <c r="F67" s="37" t="s">
        <v>0</v>
      </c>
      <c r="G67" s="40">
        <v>6</v>
      </c>
      <c r="H67" s="40"/>
    </row>
    <row r="68" spans="1:8" ht="30" x14ac:dyDescent="0.25">
      <c r="A68" s="46">
        <v>43</v>
      </c>
      <c r="B68" s="43" t="s">
        <v>165</v>
      </c>
      <c r="C68" s="66" t="s">
        <v>277</v>
      </c>
      <c r="D68" s="40" t="s">
        <v>13</v>
      </c>
      <c r="E68" s="37">
        <v>1</v>
      </c>
      <c r="F68" s="37" t="s">
        <v>166</v>
      </c>
      <c r="G68" s="40">
        <v>2</v>
      </c>
      <c r="H68" s="40"/>
    </row>
    <row r="69" spans="1:8" ht="30" x14ac:dyDescent="0.25">
      <c r="A69" s="46">
        <v>44</v>
      </c>
      <c r="B69" s="43" t="s">
        <v>167</v>
      </c>
      <c r="C69" s="66" t="s">
        <v>278</v>
      </c>
      <c r="D69" s="40" t="s">
        <v>13</v>
      </c>
      <c r="E69" s="37">
        <v>1</v>
      </c>
      <c r="F69" s="37" t="s">
        <v>166</v>
      </c>
      <c r="G69" s="40">
        <v>1</v>
      </c>
      <c r="H69" s="40"/>
    </row>
    <row r="70" spans="1:8" ht="60" x14ac:dyDescent="0.25">
      <c r="A70" s="46">
        <v>45</v>
      </c>
      <c r="B70" s="43" t="s">
        <v>168</v>
      </c>
      <c r="C70" s="66" t="s">
        <v>279</v>
      </c>
      <c r="D70" s="40" t="s">
        <v>13</v>
      </c>
      <c r="E70" s="37">
        <v>1</v>
      </c>
      <c r="F70" s="37" t="s">
        <v>166</v>
      </c>
      <c r="G70" s="40">
        <v>3</v>
      </c>
      <c r="H70" s="40"/>
    </row>
    <row r="71" spans="1:8" x14ac:dyDescent="0.25">
      <c r="A71" s="46">
        <v>46</v>
      </c>
      <c r="B71" s="43" t="s">
        <v>169</v>
      </c>
      <c r="C71" s="69" t="s">
        <v>280</v>
      </c>
      <c r="D71" s="40" t="s">
        <v>13</v>
      </c>
      <c r="E71" s="37">
        <v>1</v>
      </c>
      <c r="F71" s="37" t="s">
        <v>166</v>
      </c>
      <c r="G71" s="40">
        <v>3</v>
      </c>
      <c r="H71" s="40"/>
    </row>
    <row r="72" spans="1:8" ht="30" x14ac:dyDescent="0.25">
      <c r="A72" s="46">
        <v>47</v>
      </c>
      <c r="B72" s="43" t="s">
        <v>170</v>
      </c>
      <c r="C72" s="41" t="s">
        <v>281</v>
      </c>
      <c r="D72" s="40" t="s">
        <v>13</v>
      </c>
      <c r="E72" s="37">
        <v>1</v>
      </c>
      <c r="F72" s="37" t="s">
        <v>166</v>
      </c>
      <c r="G72" s="40">
        <v>3</v>
      </c>
      <c r="H72" s="40"/>
    </row>
    <row r="73" spans="1:8" x14ac:dyDescent="0.25">
      <c r="A73" s="46">
        <v>48</v>
      </c>
      <c r="B73" s="43" t="s">
        <v>171</v>
      </c>
      <c r="C73" s="65" t="s">
        <v>282</v>
      </c>
      <c r="D73" s="40" t="s">
        <v>13</v>
      </c>
      <c r="E73" s="37">
        <v>1</v>
      </c>
      <c r="F73" s="37" t="s">
        <v>166</v>
      </c>
      <c r="G73" s="40">
        <v>2</v>
      </c>
      <c r="H73" s="40"/>
    </row>
    <row r="74" spans="1:8" ht="60" x14ac:dyDescent="0.25">
      <c r="A74" s="46">
        <v>49</v>
      </c>
      <c r="B74" s="43" t="s">
        <v>172</v>
      </c>
      <c r="C74" s="66" t="s">
        <v>283</v>
      </c>
      <c r="D74" s="40" t="s">
        <v>13</v>
      </c>
      <c r="E74" s="37">
        <v>1</v>
      </c>
      <c r="F74" s="37" t="s">
        <v>166</v>
      </c>
      <c r="G74" s="40">
        <v>1</v>
      </c>
      <c r="H74" s="40"/>
    </row>
  </sheetData>
  <mergeCells count="30">
    <mergeCell ref="A26:H26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="87" zoomScaleNormal="87" workbookViewId="0">
      <selection activeCell="H15" sqref="H15"/>
    </sheetView>
  </sheetViews>
  <sheetFormatPr defaultColWidth="14.42578125" defaultRowHeight="15" x14ac:dyDescent="0.2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7109375" style="1" bestFit="1" customWidth="1"/>
    <col min="7" max="7" width="14.42578125" style="1" customWidth="1"/>
    <col min="8" max="9" width="8.7109375" style="1" customWidth="1"/>
    <col min="10" max="16384" width="14.42578125" style="1"/>
  </cols>
  <sheetData>
    <row r="1" spans="1:8" x14ac:dyDescent="0.25">
      <c r="A1" s="97" t="s">
        <v>21</v>
      </c>
      <c r="B1" s="98"/>
      <c r="C1" s="98"/>
      <c r="D1" s="98"/>
      <c r="E1" s="98"/>
      <c r="F1" s="98"/>
      <c r="G1" s="98"/>
    </row>
    <row r="2" spans="1:8" s="21" customFormat="1" ht="20.25" x14ac:dyDescent="0.3">
      <c r="A2" s="77" t="s">
        <v>65</v>
      </c>
      <c r="B2" s="77"/>
      <c r="C2" s="77"/>
      <c r="D2" s="77"/>
      <c r="E2" s="77"/>
      <c r="F2" s="77"/>
      <c r="G2" s="77"/>
      <c r="H2" s="30"/>
    </row>
    <row r="3" spans="1:8" s="21" customFormat="1" ht="20.25" x14ac:dyDescent="0.25">
      <c r="A3" s="78" t="str">
        <f>'Информация о Чемпионате'!B4</f>
        <v>Региональный этап Чемпионата по профессиональному мастерству "Профессионалы"</v>
      </c>
      <c r="B3" s="78"/>
      <c r="C3" s="78"/>
      <c r="D3" s="78"/>
      <c r="E3" s="78"/>
      <c r="F3" s="78"/>
      <c r="G3" s="78"/>
      <c r="H3" s="31"/>
    </row>
    <row r="4" spans="1:8" s="21" customFormat="1" ht="20.25" x14ac:dyDescent="0.3">
      <c r="A4" s="77" t="s">
        <v>66</v>
      </c>
      <c r="B4" s="77"/>
      <c r="C4" s="77"/>
      <c r="D4" s="77"/>
      <c r="E4" s="77"/>
      <c r="F4" s="77"/>
      <c r="G4" s="77"/>
      <c r="H4" s="30"/>
    </row>
    <row r="5" spans="1:8" ht="20.25" x14ac:dyDescent="0.25">
      <c r="A5" s="99" t="str">
        <f>'Информация о Чемпионате'!B3</f>
        <v>Преподавание в младших классах</v>
      </c>
      <c r="B5" s="99"/>
      <c r="C5" s="99"/>
      <c r="D5" s="99"/>
      <c r="E5" s="99"/>
      <c r="F5" s="99"/>
      <c r="G5" s="99"/>
      <c r="H5" s="32"/>
    </row>
    <row r="6" spans="1:8" ht="20.25" x14ac:dyDescent="0.25">
      <c r="A6" s="89" t="s">
        <v>29</v>
      </c>
      <c r="B6" s="96"/>
      <c r="C6" s="96"/>
      <c r="D6" s="96"/>
      <c r="E6" s="96"/>
      <c r="F6" s="96"/>
      <c r="G6" s="96"/>
    </row>
    <row r="7" spans="1:8" ht="30" x14ac:dyDescent="0.25">
      <c r="A7" s="7" t="s">
        <v>10</v>
      </c>
      <c r="B7" s="7" t="s">
        <v>9</v>
      </c>
      <c r="C7" s="9" t="s">
        <v>8</v>
      </c>
      <c r="D7" s="7" t="s">
        <v>7</v>
      </c>
      <c r="E7" s="7" t="s">
        <v>6</v>
      </c>
      <c r="F7" s="7" t="s">
        <v>5</v>
      </c>
      <c r="G7" s="7" t="s">
        <v>30</v>
      </c>
    </row>
    <row r="8" spans="1:8" x14ac:dyDescent="0.25">
      <c r="A8" s="10">
        <v>1</v>
      </c>
      <c r="B8" s="8" t="s">
        <v>189</v>
      </c>
      <c r="C8" s="57"/>
      <c r="D8" s="16"/>
      <c r="E8" s="16"/>
      <c r="F8" s="16"/>
      <c r="G8" s="15"/>
    </row>
    <row r="9" spans="1:8" x14ac:dyDescent="0.25">
      <c r="A9" s="10">
        <v>2</v>
      </c>
      <c r="B9" s="17"/>
      <c r="C9" s="5"/>
      <c r="D9" s="16"/>
      <c r="E9" s="16"/>
      <c r="F9" s="16"/>
      <c r="G9" s="15"/>
    </row>
    <row r="10" spans="1:8" x14ac:dyDescent="0.25">
      <c r="A10" s="10">
        <v>3</v>
      </c>
      <c r="B10" s="17"/>
      <c r="C10" s="5"/>
      <c r="D10" s="6"/>
      <c r="E10" s="16"/>
      <c r="F10" s="16"/>
      <c r="G10" s="15"/>
    </row>
    <row r="11" spans="1:8" x14ac:dyDescent="0.25">
      <c r="A11" s="10">
        <v>4</v>
      </c>
      <c r="B11" s="14"/>
      <c r="C11" s="5"/>
      <c r="D11" s="13"/>
      <c r="E11" s="12"/>
      <c r="F11" s="16"/>
      <c r="G11" s="11"/>
    </row>
    <row r="12" spans="1:8" x14ac:dyDescent="0.25">
      <c r="A12" s="10">
        <v>5</v>
      </c>
      <c r="B12" s="2"/>
      <c r="C12" s="4"/>
      <c r="D12" s="3"/>
      <c r="E12" s="7"/>
      <c r="F12" s="7"/>
      <c r="G12" s="2"/>
    </row>
    <row r="13" spans="1:8" x14ac:dyDescent="0.25">
      <c r="A13" s="10">
        <v>6</v>
      </c>
      <c r="B13" s="8"/>
      <c r="C13" s="4"/>
      <c r="D13" s="3"/>
      <c r="E13" s="7"/>
      <c r="F13" s="7"/>
      <c r="G13" s="7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Пользователь</cp:lastModifiedBy>
  <cp:lastPrinted>2025-01-31T08:05:16Z</cp:lastPrinted>
  <dcterms:created xsi:type="dcterms:W3CDTF">2023-01-11T12:24:27Z</dcterms:created>
  <dcterms:modified xsi:type="dcterms:W3CDTF">2025-01-31T08:06:51Z</dcterms:modified>
</cp:coreProperties>
</file>