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<sst xmlns="http://schemas.openxmlformats.org/spreadsheetml/2006/main" count="350" uniqueCount="198">
  <si>
    <t>деятельности государственного (муниципального) учреждения,</t>
  </si>
  <si>
    <t>утв. приказом Минфина России от 28 июля 2010 г. № 81н</t>
  </si>
  <si>
    <t>к Требованиям к плану финансово-хозяйственной</t>
  </si>
  <si>
    <t>Приложение № 2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</si>
  <si>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</si>
  <si>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</si>
  <si>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</si>
  <si>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</si>
  <si>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</si>
  <si>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</si>
  <si>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</si>
  <si>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</si>
  <si>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</si>
  <si>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</si>
  <si>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</si>
  <si>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</si>
  <si>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</si>
  <si>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</si>
  <si>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</si>
  <si>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</si>
  <si>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</si>
  <si>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</si>
  <si>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</si>
  <si>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</si>
  <si>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</si>
  <si>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</si>
  <si>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</si>
  <si>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</si>
  <si>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</si>
  <si>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</si>
  <si>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</si>
  <si>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</si>
  <si>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</si>
  <si>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</si>
  <si>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</si>
  <si>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</si>
  <si>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</si>
  <si>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</si>
  <si>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</si>
  <si>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</si>
  <si>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</si>
  <si>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</si>
  <si>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</si>
  <si>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</si>
  <si>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</si>
  <si>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</si>
  <si>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</si>
  <si>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</si>
  <si>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</si>
  <si>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</si>
  <si>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</si>
  <si>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</si>
  <si>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</si>
  <si>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</si>
  <si>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</si>
  <si>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</si>
  <si>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</si>
  <si>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</si>
  <si>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</si>
  <si>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</si>
  <si>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</si>
  <si>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</si>
  <si>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</si>
  <si>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</si>
  <si>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</si>
  <si>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</si>
  <si>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</si>
  <si>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</si>
  <si>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</si>
  <si>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</si>
  <si>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</si>
  <si>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</si>
  <si>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</si>
  <si>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</si>
  <si>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</si>
  <si>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</si>
  <si>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</si>
  <si>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</si>
  <si>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</si>
  <si>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</si>
  <si>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</si>
  <si>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</si>
  <si>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</si>
  <si>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</si>
  <si>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</si>
  <si>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</si>
  <si>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</si>
  <si>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</si>
  <si>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</si>
  <si>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</si>
  <si>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</si>
  <si>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</si>
  <si>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</si>
  <si>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</si>
  <si>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</si>
  <si>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</si>
  <si>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</si>
  <si>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</si>
  <si>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</si>
  <si>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</si>
  <si>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</si>
  <si>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</si>
  <si>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</si>
  <si>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</si>
  <si>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</si>
  <si>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</si>
  <si>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</si>
  <si>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</si>
  <si>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</si>
  <si>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</si>
  <si>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</si>
  <si>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</si>
  <si>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</si>
  <si>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</si>
  <si>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</si>
  <si>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</si>
  <si>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</si>
  <si>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</si>
  <si>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</si>
  <si>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</si>
  <si>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</si>
  <si>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</si>
  <si>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</si>
  <si>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</si>
  <si>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</si>
  <si>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</si>
  <si>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</si>
  <si>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</si>
  <si>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</si>
  <si>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</si>
  <si>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</si>
  <si>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</si>
  <si>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</si>
  <si>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</si>
  <si>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</si>
  <si>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</si>
  <si>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</si>
  <si>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</si>
  <si>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</si>
  <si>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</si>
  <si>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</si>
  <si>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</si>
  <si>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</si>
  <si>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</si>
  <si>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</si>
  <si>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</si>
  <si>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</si>
  <si>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</si>
  <si>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</si>
  <si>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</si>
  <si>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</si>
  <si>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</si>
  <si>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</si>
  <si>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</si>
  <si>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Директор</t>
  </si>
  <si>
    <t>Педагогические работники</t>
  </si>
  <si>
    <t>Бюджет Пестяковского муниципального района</t>
  </si>
  <si>
    <t>111,119</t>
  </si>
  <si>
    <t>Земельный налог</t>
  </si>
  <si>
    <t>851,853</t>
  </si>
  <si>
    <t>244</t>
  </si>
  <si>
    <t>Услуги связи</t>
  </si>
  <si>
    <t>Интернет</t>
  </si>
  <si>
    <t>ХВС</t>
  </si>
  <si>
    <t>Водоотведение</t>
  </si>
  <si>
    <t>ТКО</t>
  </si>
  <si>
    <t>Электроснабжение</t>
  </si>
  <si>
    <t>Теплоснабжене</t>
  </si>
  <si>
    <t>Веб-узел</t>
  </si>
  <si>
    <t>Мед.осмотр сотрудников</t>
  </si>
  <si>
    <t>заместитель директора по УВР</t>
  </si>
  <si>
    <t>заместитель директора по ВР</t>
  </si>
  <si>
    <t>Главный бухгалтер</t>
  </si>
  <si>
    <t>прочий персонал</t>
  </si>
  <si>
    <t>Уборка снега в зимний период</t>
  </si>
  <si>
    <t>обслуживание теплового счетчика</t>
  </si>
  <si>
    <t>ТО видеонаблюдения,ПАК, аварийн освещ</t>
  </si>
  <si>
    <t>СЭС</t>
  </si>
  <si>
    <t>ремонт и гидравл испыт отоп сист</t>
  </si>
  <si>
    <t>энергетическое обследование здания</t>
  </si>
  <si>
    <t>обработка чердачных помещений</t>
  </si>
  <si>
    <t>изготовление классных журналов</t>
  </si>
  <si>
    <t>обучение приемам первой помощи,обучение охране труда</t>
  </si>
  <si>
    <t>питание м.о. и 1-4 кл</t>
  </si>
  <si>
    <t>лицензии</t>
  </si>
  <si>
    <t>дезинсекция школы</t>
  </si>
  <si>
    <t>физическая охрана</t>
  </si>
  <si>
    <t>утилизация списанной техники</t>
  </si>
  <si>
    <t>моющие, дез средства</t>
  </si>
  <si>
    <t>медикаменты для аптечки</t>
  </si>
  <si>
    <t>холстопрошивное полотно</t>
  </si>
  <si>
    <t>минеральная вода</t>
  </si>
  <si>
    <t>заправка тонера</t>
  </si>
  <si>
    <t>строительные товары</t>
  </si>
  <si>
    <t>бланки аттестатов</t>
  </si>
  <si>
    <t>Канцтовары</t>
  </si>
  <si>
    <t>покупка огнетушителей</t>
  </si>
  <si>
    <t xml:space="preserve"> налог на имущество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</si>
</sst>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9" fillId="0" borderId="13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9" fillId="0" borderId="12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208"/>
  <sheetViews>
    <sheetView view="pageLayout" workbookViewId="0" topLeftCell="A3">
      <selection activeCell="CV31" sqref="CV31:DE3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3</v>
      </c>
    </row>
    <row r="2" s="2" customFormat="1" ht="11.25">
      <c r="DS2" s="3" t="s">
        <v>2</v>
      </c>
    </row>
    <row r="3" s="2" customFormat="1" ht="11.25">
      <c r="DS3" s="3" t="s">
        <v>0</v>
      </c>
    </row>
    <row r="4" s="4" customFormat="1" ht="11.25">
      <c r="DS4" s="3" t="s">
        <v>1</v>
      </c>
    </row>
    <row r="5" s="12" customFormat="1" ht="15.75">
      <c r="DS5" s="13"/>
    </row>
    <row r="7" spans="1:123" s="6" customFormat="1" ht="15.75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</row>
    <row r="8" spans="1:123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6" customFormat="1" ht="15.75">
      <c r="A9" s="47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</row>
    <row r="10" s="10" customFormat="1" ht="12.75"/>
    <row r="11" spans="1:123" ht="15.75">
      <c r="A11" s="6" t="s">
        <v>6</v>
      </c>
      <c r="T11" s="48" t="s">
        <v>157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</row>
    <row r="12" spans="1:123" s="7" customFormat="1" ht="9.75">
      <c r="A12" s="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</row>
    <row r="13" spans="1:123" ht="15.75">
      <c r="A13" s="6" t="s">
        <v>7</v>
      </c>
      <c r="AH13" s="49" t="s">
        <v>156</v>
      </c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</row>
    <row r="15" spans="1:123" ht="15.75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</row>
    <row r="16" s="10" customFormat="1" ht="12.75"/>
    <row r="17" spans="1:123" s="10" customFormat="1" ht="12.75">
      <c r="A17" s="44" t="s">
        <v>9</v>
      </c>
      <c r="B17" s="45"/>
      <c r="C17" s="45"/>
      <c r="D17" s="46"/>
      <c r="E17" s="44" t="s">
        <v>11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4" t="s">
        <v>31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41" t="s">
        <v>14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3"/>
      <c r="CK17" s="44" t="s">
        <v>24</v>
      </c>
      <c r="CL17" s="45"/>
      <c r="CM17" s="45"/>
      <c r="CN17" s="45"/>
      <c r="CO17" s="45"/>
      <c r="CP17" s="45"/>
      <c r="CQ17" s="45"/>
      <c r="CR17" s="45"/>
      <c r="CS17" s="45"/>
      <c r="CT17" s="45"/>
      <c r="CU17" s="46"/>
      <c r="CV17" s="44" t="s">
        <v>27</v>
      </c>
      <c r="CW17" s="45"/>
      <c r="CX17" s="45"/>
      <c r="CY17" s="45"/>
      <c r="CZ17" s="45"/>
      <c r="DA17" s="45"/>
      <c r="DB17" s="45"/>
      <c r="DC17" s="45"/>
      <c r="DD17" s="45"/>
      <c r="DE17" s="46"/>
      <c r="DF17" s="44" t="s">
        <v>29</v>
      </c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6"/>
    </row>
    <row r="18" spans="1:123" s="10" customFormat="1" ht="12.75">
      <c r="A18" s="38" t="s">
        <v>10</v>
      </c>
      <c r="B18" s="39"/>
      <c r="C18" s="39"/>
      <c r="D18" s="40"/>
      <c r="E18" s="38" t="s">
        <v>12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38" t="s">
        <v>32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  <c r="AG18" s="44" t="s">
        <v>15</v>
      </c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6"/>
      <c r="AU18" s="41" t="s">
        <v>16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3"/>
      <c r="CK18" s="38" t="s">
        <v>25</v>
      </c>
      <c r="CL18" s="39"/>
      <c r="CM18" s="39"/>
      <c r="CN18" s="39"/>
      <c r="CO18" s="39"/>
      <c r="CP18" s="39"/>
      <c r="CQ18" s="39"/>
      <c r="CR18" s="39"/>
      <c r="CS18" s="39"/>
      <c r="CT18" s="39"/>
      <c r="CU18" s="40"/>
      <c r="CV18" s="38" t="s">
        <v>28</v>
      </c>
      <c r="CW18" s="39"/>
      <c r="CX18" s="39"/>
      <c r="CY18" s="39"/>
      <c r="CZ18" s="39"/>
      <c r="DA18" s="39"/>
      <c r="DB18" s="39"/>
      <c r="DC18" s="39"/>
      <c r="DD18" s="39"/>
      <c r="DE18" s="40"/>
      <c r="DF18" s="38" t="s">
        <v>30</v>
      </c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40"/>
    </row>
    <row r="19" spans="1:123" s="10" customFormat="1" ht="12.75">
      <c r="A19" s="38"/>
      <c r="B19" s="39"/>
      <c r="C19" s="39"/>
      <c r="D19" s="40"/>
      <c r="E19" s="38" t="s">
        <v>13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38" t="s">
        <v>33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G19" s="38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0"/>
      <c r="AU19" s="44" t="s">
        <v>17</v>
      </c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6"/>
      <c r="BI19" s="44" t="s">
        <v>20</v>
      </c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6"/>
      <c r="BW19" s="44" t="s">
        <v>20</v>
      </c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6"/>
      <c r="CK19" s="38" t="s">
        <v>18</v>
      </c>
      <c r="CL19" s="39"/>
      <c r="CM19" s="39"/>
      <c r="CN19" s="39"/>
      <c r="CO19" s="39"/>
      <c r="CP19" s="39"/>
      <c r="CQ19" s="39"/>
      <c r="CR19" s="39"/>
      <c r="CS19" s="39"/>
      <c r="CT19" s="39"/>
      <c r="CU19" s="40"/>
      <c r="CV19" s="38"/>
      <c r="CW19" s="39"/>
      <c r="CX19" s="39"/>
      <c r="CY19" s="39"/>
      <c r="CZ19" s="39"/>
      <c r="DA19" s="39"/>
      <c r="DB19" s="39"/>
      <c r="DC19" s="39"/>
      <c r="DD19" s="39"/>
      <c r="DE19" s="40"/>
      <c r="DF19" s="38" t="s">
        <v>140</v>
      </c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40"/>
    </row>
    <row r="20" spans="1:123" s="10" customFormat="1" ht="12.75">
      <c r="A20" s="38"/>
      <c r="B20" s="39"/>
      <c r="C20" s="39"/>
      <c r="D20" s="40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38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38" t="s">
        <v>18</v>
      </c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0"/>
      <c r="BI20" s="38" t="s">
        <v>21</v>
      </c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40"/>
      <c r="BW20" s="38" t="s">
        <v>23</v>
      </c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40"/>
      <c r="CK20" s="38" t="s">
        <v>26</v>
      </c>
      <c r="CL20" s="39"/>
      <c r="CM20" s="39"/>
      <c r="CN20" s="39"/>
      <c r="CO20" s="39"/>
      <c r="CP20" s="39"/>
      <c r="CQ20" s="39"/>
      <c r="CR20" s="39"/>
      <c r="CS20" s="39"/>
      <c r="CT20" s="39"/>
      <c r="CU20" s="40"/>
      <c r="CV20" s="38"/>
      <c r="CW20" s="39"/>
      <c r="CX20" s="39"/>
      <c r="CY20" s="39"/>
      <c r="CZ20" s="39"/>
      <c r="DA20" s="39"/>
      <c r="DB20" s="39"/>
      <c r="DC20" s="39"/>
      <c r="DD20" s="39"/>
      <c r="DE20" s="40"/>
      <c r="DF20" s="38" t="s">
        <v>141</v>
      </c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40"/>
    </row>
    <row r="21" spans="1:123" s="10" customFormat="1" ht="12.75">
      <c r="A21" s="38"/>
      <c r="B21" s="39"/>
      <c r="C21" s="39"/>
      <c r="D21" s="40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/>
      <c r="AG21" s="38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38" t="s">
        <v>19</v>
      </c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40"/>
      <c r="BI21" s="38" t="s">
        <v>22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40"/>
      <c r="BW21" s="38" t="s">
        <v>22</v>
      </c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40"/>
      <c r="CK21" s="38"/>
      <c r="CL21" s="39"/>
      <c r="CM21" s="39"/>
      <c r="CN21" s="39"/>
      <c r="CO21" s="39"/>
      <c r="CP21" s="39"/>
      <c r="CQ21" s="39"/>
      <c r="CR21" s="39"/>
      <c r="CS21" s="39"/>
      <c r="CT21" s="39"/>
      <c r="CU21" s="40"/>
      <c r="CV21" s="38"/>
      <c r="CW21" s="39"/>
      <c r="CX21" s="39"/>
      <c r="CY21" s="39"/>
      <c r="CZ21" s="39"/>
      <c r="DA21" s="39"/>
      <c r="DB21" s="39"/>
      <c r="DC21" s="39"/>
      <c r="DD21" s="39"/>
      <c r="DE21" s="40"/>
      <c r="DF21" s="38" t="s">
        <v>142</v>
      </c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40"/>
    </row>
    <row r="22" spans="1:123" s="10" customFormat="1" ht="12.75">
      <c r="A22" s="41">
        <v>1</v>
      </c>
      <c r="B22" s="42"/>
      <c r="C22" s="42"/>
      <c r="D22" s="43"/>
      <c r="E22" s="41">
        <v>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1">
        <v>3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3"/>
      <c r="AG22" s="41">
        <v>4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3"/>
      <c r="AU22" s="41">
        <v>5</v>
      </c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3"/>
      <c r="BI22" s="41">
        <v>6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3"/>
      <c r="BW22" s="41">
        <v>7</v>
      </c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3"/>
      <c r="CK22" s="41">
        <v>8</v>
      </c>
      <c r="CL22" s="42"/>
      <c r="CM22" s="42"/>
      <c r="CN22" s="42"/>
      <c r="CO22" s="42"/>
      <c r="CP22" s="42"/>
      <c r="CQ22" s="42"/>
      <c r="CR22" s="42"/>
      <c r="CS22" s="42"/>
      <c r="CT22" s="42"/>
      <c r="CU22" s="43"/>
      <c r="CV22" s="41">
        <v>9</v>
      </c>
      <c r="CW22" s="42"/>
      <c r="CX22" s="42"/>
      <c r="CY22" s="42"/>
      <c r="CZ22" s="42"/>
      <c r="DA22" s="42"/>
      <c r="DB22" s="42"/>
      <c r="DC22" s="42"/>
      <c r="DD22" s="42"/>
      <c r="DE22" s="43"/>
      <c r="DF22" s="41">
        <v>10</v>
      </c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s="10" customFormat="1" ht="12.75">
      <c r="A23" s="24">
        <v>1</v>
      </c>
      <c r="B23" s="25"/>
      <c r="C23" s="25"/>
      <c r="D23" s="17"/>
      <c r="E23" s="24" t="s">
        <v>154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7"/>
      <c r="U23" s="18">
        <v>1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18">
        <v>41096.3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20"/>
      <c r="AU23" s="18">
        <v>41096.3</v>
      </c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20"/>
      <c r="BI23" s="18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20"/>
      <c r="BW23" s="18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20"/>
      <c r="CK23" s="18"/>
      <c r="CL23" s="19"/>
      <c r="CM23" s="19"/>
      <c r="CN23" s="19"/>
      <c r="CO23" s="19"/>
      <c r="CP23" s="19"/>
      <c r="CQ23" s="19"/>
      <c r="CR23" s="19"/>
      <c r="CS23" s="19"/>
      <c r="CT23" s="19"/>
      <c r="CU23" s="20"/>
      <c r="CV23" s="18"/>
      <c r="CW23" s="19"/>
      <c r="CX23" s="19"/>
      <c r="CY23" s="19"/>
      <c r="CZ23" s="19"/>
      <c r="DA23" s="19"/>
      <c r="DB23" s="19"/>
      <c r="DC23" s="19"/>
      <c r="DD23" s="19"/>
      <c r="DE23" s="20"/>
      <c r="DF23" s="18">
        <v>534251.9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20"/>
    </row>
    <row r="24" spans="1:123" s="10" customFormat="1" ht="30.75" customHeight="1">
      <c r="A24" s="24">
        <v>2</v>
      </c>
      <c r="B24" s="25"/>
      <c r="C24" s="25"/>
      <c r="D24" s="17"/>
      <c r="E24" s="29" t="s">
        <v>170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18">
        <v>1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18">
        <v>44384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AU24" s="18">
        <v>36986.67</v>
      </c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20"/>
      <c r="BI24" s="18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20"/>
      <c r="BW24" s="18">
        <v>7397.33</v>
      </c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20"/>
      <c r="CK24" s="18"/>
      <c r="CL24" s="19"/>
      <c r="CM24" s="19"/>
      <c r="CN24" s="19"/>
      <c r="CO24" s="19"/>
      <c r="CP24" s="19"/>
      <c r="CQ24" s="19"/>
      <c r="CR24" s="19"/>
      <c r="CS24" s="19"/>
      <c r="CT24" s="19"/>
      <c r="CU24" s="20"/>
      <c r="CV24" s="18"/>
      <c r="CW24" s="19"/>
      <c r="CX24" s="19"/>
      <c r="CY24" s="19"/>
      <c r="CZ24" s="19"/>
      <c r="DA24" s="19"/>
      <c r="DB24" s="19"/>
      <c r="DC24" s="19"/>
      <c r="DD24" s="19"/>
      <c r="DE24" s="20"/>
      <c r="DF24" s="21">
        <v>576992</v>
      </c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3"/>
    </row>
    <row r="25" spans="1:123" s="10" customFormat="1" ht="25.5" customHeight="1">
      <c r="A25" s="24">
        <v>3</v>
      </c>
      <c r="B25" s="25"/>
      <c r="C25" s="25"/>
      <c r="D25" s="17"/>
      <c r="E25" s="29" t="s">
        <v>171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18">
        <v>1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18">
        <v>44384</v>
      </c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20"/>
      <c r="AU25" s="18">
        <v>36986.67</v>
      </c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20"/>
      <c r="BI25" s="18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20"/>
      <c r="BW25" s="18">
        <v>7397.33</v>
      </c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20"/>
      <c r="CK25" s="26"/>
      <c r="CL25" s="27"/>
      <c r="CM25" s="27"/>
      <c r="CN25" s="27"/>
      <c r="CO25" s="27"/>
      <c r="CP25" s="27"/>
      <c r="CQ25" s="27"/>
      <c r="CR25" s="27"/>
      <c r="CS25" s="27"/>
      <c r="CT25" s="27"/>
      <c r="CU25" s="28"/>
      <c r="CV25" s="18"/>
      <c r="CW25" s="19"/>
      <c r="CX25" s="19"/>
      <c r="CY25" s="19"/>
      <c r="CZ25" s="19"/>
      <c r="DA25" s="19"/>
      <c r="DB25" s="19"/>
      <c r="DC25" s="19"/>
      <c r="DD25" s="19"/>
      <c r="DE25" s="20"/>
      <c r="DF25" s="89">
        <v>576992</v>
      </c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1"/>
    </row>
    <row r="26" spans="1:123" s="10" customFormat="1" ht="12.75">
      <c r="A26" s="24">
        <v>4</v>
      </c>
      <c r="B26" s="25"/>
      <c r="C26" s="25"/>
      <c r="D26" s="17"/>
      <c r="E26" s="24" t="s">
        <v>172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7"/>
      <c r="U26" s="18">
        <v>1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18">
        <v>39877.04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20"/>
      <c r="AU26" s="18">
        <v>32877.04</v>
      </c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20"/>
      <c r="BI26" s="18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20"/>
      <c r="BW26" s="18">
        <v>7000</v>
      </c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20"/>
      <c r="CK26" s="18"/>
      <c r="CL26" s="19"/>
      <c r="CM26" s="19"/>
      <c r="CN26" s="19"/>
      <c r="CO26" s="19"/>
      <c r="CP26" s="19"/>
      <c r="CQ26" s="19"/>
      <c r="CR26" s="19"/>
      <c r="CS26" s="19"/>
      <c r="CT26" s="19"/>
      <c r="CU26" s="20"/>
      <c r="CV26" s="18"/>
      <c r="CW26" s="19"/>
      <c r="CX26" s="19"/>
      <c r="CY26" s="19"/>
      <c r="CZ26" s="19"/>
      <c r="DA26" s="19"/>
      <c r="DB26" s="19"/>
      <c r="DC26" s="19"/>
      <c r="DD26" s="19"/>
      <c r="DE26" s="20"/>
      <c r="DF26" s="18">
        <v>518401.52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20"/>
    </row>
    <row r="27" spans="1:123" s="10" customFormat="1" ht="25.5" customHeight="1">
      <c r="A27" s="24">
        <v>5</v>
      </c>
      <c r="B27" s="25"/>
      <c r="C27" s="25"/>
      <c r="D27" s="17"/>
      <c r="E27" s="29" t="s">
        <v>155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18">
        <v>28.38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89">
        <v>736375.7</v>
      </c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1"/>
      <c r="AU27" s="18">
        <v>425463.45</v>
      </c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20"/>
      <c r="BI27" s="18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20"/>
      <c r="BW27" s="18">
        <v>310912.25</v>
      </c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20"/>
      <c r="CK27" s="18"/>
      <c r="CL27" s="19"/>
      <c r="CM27" s="19"/>
      <c r="CN27" s="19"/>
      <c r="CO27" s="19"/>
      <c r="CP27" s="19"/>
      <c r="CQ27" s="19"/>
      <c r="CR27" s="19"/>
      <c r="CS27" s="19"/>
      <c r="CT27" s="19"/>
      <c r="CU27" s="20"/>
      <c r="CV27" s="18"/>
      <c r="CW27" s="19"/>
      <c r="CX27" s="19"/>
      <c r="CY27" s="19"/>
      <c r="CZ27" s="19"/>
      <c r="DA27" s="19"/>
      <c r="DB27" s="19"/>
      <c r="DC27" s="19"/>
      <c r="DD27" s="19"/>
      <c r="DE27" s="20"/>
      <c r="DF27" s="21">
        <v>9572884.1</v>
      </c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3"/>
    </row>
    <row r="28" spans="1:123" s="10" customFormat="1" ht="12.75">
      <c r="A28" s="24">
        <v>6</v>
      </c>
      <c r="B28" s="25"/>
      <c r="C28" s="25"/>
      <c r="D28" s="17"/>
      <c r="E28" s="24" t="s">
        <v>173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7"/>
      <c r="U28" s="18">
        <v>15.5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18">
        <v>231057.34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20"/>
      <c r="AU28" s="18">
        <v>34945.83</v>
      </c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20"/>
      <c r="BI28" s="18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20"/>
      <c r="BW28" s="18">
        <v>196111.51</v>
      </c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20"/>
      <c r="CK28" s="26"/>
      <c r="CL28" s="27"/>
      <c r="CM28" s="27"/>
      <c r="CN28" s="27"/>
      <c r="CO28" s="27"/>
      <c r="CP28" s="27"/>
      <c r="CQ28" s="27"/>
      <c r="CR28" s="27"/>
      <c r="CS28" s="27"/>
      <c r="CT28" s="27"/>
      <c r="CU28" s="28"/>
      <c r="CV28" s="18"/>
      <c r="CW28" s="19"/>
      <c r="CX28" s="19"/>
      <c r="CY28" s="19"/>
      <c r="CZ28" s="19"/>
      <c r="DA28" s="19"/>
      <c r="DB28" s="19"/>
      <c r="DC28" s="19"/>
      <c r="DD28" s="19"/>
      <c r="DE28" s="20"/>
      <c r="DF28" s="18">
        <v>790231.48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20"/>
    </row>
    <row r="29" spans="1:123" s="10" customFormat="1" ht="12.75">
      <c r="A29" s="24"/>
      <c r="B29" s="25"/>
      <c r="C29" s="25"/>
      <c r="D29" s="17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7"/>
      <c r="U29" s="18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18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20"/>
      <c r="AU29" s="18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20"/>
      <c r="BI29" s="18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20"/>
      <c r="BW29" s="18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20"/>
      <c r="CK29" s="18"/>
      <c r="CL29" s="19"/>
      <c r="CM29" s="19"/>
      <c r="CN29" s="19"/>
      <c r="CO29" s="19"/>
      <c r="CP29" s="19"/>
      <c r="CQ29" s="19"/>
      <c r="CR29" s="19"/>
      <c r="CS29" s="19"/>
      <c r="CT29" s="19"/>
      <c r="CU29" s="20"/>
      <c r="CV29" s="18"/>
      <c r="CW29" s="19"/>
      <c r="CX29" s="19"/>
      <c r="CY29" s="19"/>
      <c r="CZ29" s="19"/>
      <c r="DA29" s="19"/>
      <c r="DB29" s="19"/>
      <c r="DC29" s="19"/>
      <c r="DD29" s="19"/>
      <c r="DE29" s="20"/>
      <c r="DF29" s="18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20"/>
    </row>
    <row r="30" spans="1:123" s="10" customFormat="1" ht="12.75">
      <c r="A30" s="24"/>
      <c r="B30" s="25"/>
      <c r="C30" s="25"/>
      <c r="D30" s="17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1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18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20"/>
      <c r="AU30" s="18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20"/>
      <c r="BI30" s="18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0"/>
      <c r="BW30" s="18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20"/>
      <c r="CK30" s="18"/>
      <c r="CL30" s="19"/>
      <c r="CM30" s="19"/>
      <c r="CN30" s="19"/>
      <c r="CO30" s="19"/>
      <c r="CP30" s="19"/>
      <c r="CQ30" s="19"/>
      <c r="CR30" s="19"/>
      <c r="CS30" s="19"/>
      <c r="CT30" s="19"/>
      <c r="CU30" s="20"/>
      <c r="CV30" s="18"/>
      <c r="CW30" s="19"/>
      <c r="CX30" s="19"/>
      <c r="CY30" s="19"/>
      <c r="CZ30" s="19"/>
      <c r="DA30" s="19"/>
      <c r="DB30" s="19"/>
      <c r="DC30" s="19"/>
      <c r="DD30" s="19"/>
      <c r="DE30" s="20"/>
      <c r="DF30" s="21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3"/>
    </row>
    <row r="31" spans="1:123" s="10" customFormat="1" ht="12.75">
      <c r="A31" s="24"/>
      <c r="B31" s="25"/>
      <c r="C31" s="25"/>
      <c r="D31" s="17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7"/>
      <c r="U31" s="18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18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20"/>
      <c r="AU31" s="18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20"/>
      <c r="BI31" s="18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20"/>
      <c r="BW31" s="18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20"/>
      <c r="CK31" s="26"/>
      <c r="CL31" s="27"/>
      <c r="CM31" s="27"/>
      <c r="CN31" s="27"/>
      <c r="CO31" s="27"/>
      <c r="CP31" s="27"/>
      <c r="CQ31" s="27"/>
      <c r="CR31" s="27"/>
      <c r="CS31" s="27"/>
      <c r="CT31" s="27"/>
      <c r="CU31" s="28"/>
      <c r="CV31" s="18"/>
      <c r="CW31" s="19"/>
      <c r="CX31" s="19"/>
      <c r="CY31" s="19"/>
      <c r="CZ31" s="19"/>
      <c r="DA31" s="19"/>
      <c r="DB31" s="19"/>
      <c r="DC31" s="19"/>
      <c r="DD31" s="19"/>
      <c r="DE31" s="20"/>
      <c r="DF31" s="18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20"/>
    </row>
    <row r="32" spans="1:123" s="10" customFormat="1" ht="12.75">
      <c r="A32" s="18" t="s">
        <v>34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32" t="s">
        <v>35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4"/>
      <c r="AG32" s="18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20"/>
      <c r="AU32" s="32" t="s">
        <v>35</v>
      </c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4"/>
      <c r="BI32" s="32" t="s">
        <v>35</v>
      </c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4"/>
      <c r="BW32" s="32" t="s">
        <v>35</v>
      </c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4"/>
      <c r="CK32" s="35" t="s">
        <v>35</v>
      </c>
      <c r="CL32" s="36"/>
      <c r="CM32" s="36"/>
      <c r="CN32" s="36"/>
      <c r="CO32" s="36"/>
      <c r="CP32" s="36"/>
      <c r="CQ32" s="36"/>
      <c r="CR32" s="36"/>
      <c r="CS32" s="36"/>
      <c r="CT32" s="36"/>
      <c r="CU32" s="37"/>
      <c r="CV32" s="32" t="s">
        <v>35</v>
      </c>
      <c r="CW32" s="33"/>
      <c r="CX32" s="33"/>
      <c r="CY32" s="33"/>
      <c r="CZ32" s="33"/>
      <c r="DA32" s="33"/>
      <c r="DB32" s="33"/>
      <c r="DC32" s="33"/>
      <c r="DD32" s="33"/>
      <c r="DE32" s="34"/>
      <c r="DF32" s="89">
        <f>SUM(DF23:DS31)</f>
        <v>12569753</v>
      </c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</row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pans="1:123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</row>
    <row r="204" spans="1:123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</row>
    <row r="205" spans="1:123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</row>
    <row r="206" spans="1:123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</row>
    <row r="207" spans="1:123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</row>
    <row r="208" spans="1:123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</row>
  </sheetData>
  <sheetProtection/>
  <mergeCells count="159">
    <mergeCell ref="A7:DS7"/>
    <mergeCell ref="A9:DS9"/>
    <mergeCell ref="T11:DS11"/>
    <mergeCell ref="AH13:DS13"/>
    <mergeCell ref="A15:DS15"/>
    <mergeCell ref="DF17:DS17"/>
    <mergeCell ref="A17:D17"/>
    <mergeCell ref="DF18:DS18"/>
    <mergeCell ref="AG17:CJ17"/>
    <mergeCell ref="U17:AF17"/>
    <mergeCell ref="E17:T17"/>
    <mergeCell ref="E18:T18"/>
    <mergeCell ref="DF19:DS19"/>
    <mergeCell ref="DF20:DS20"/>
    <mergeCell ref="DF21:DS21"/>
    <mergeCell ref="DF22:DS22"/>
    <mergeCell ref="DF29:DS29"/>
    <mergeCell ref="DF30:DS30"/>
    <mergeCell ref="DF31:DS31"/>
    <mergeCell ref="CV17:DE17"/>
    <mergeCell ref="CV18:DE18"/>
    <mergeCell ref="CV19:DE19"/>
    <mergeCell ref="CV20:DE20"/>
    <mergeCell ref="CV21:DE21"/>
    <mergeCell ref="CV22:DE22"/>
    <mergeCell ref="CV29:DE29"/>
    <mergeCell ref="CV30:DE30"/>
    <mergeCell ref="CV31:DE31"/>
    <mergeCell ref="CK17:CU17"/>
    <mergeCell ref="CK18:CU18"/>
    <mergeCell ref="CK19:CU19"/>
    <mergeCell ref="CK20:CU20"/>
    <mergeCell ref="CK21:CU21"/>
    <mergeCell ref="CK22:CU22"/>
    <mergeCell ref="CK29:CU29"/>
    <mergeCell ref="CK30:CU30"/>
    <mergeCell ref="BI29:BV29"/>
    <mergeCell ref="BI30:BV30"/>
    <mergeCell ref="CK31:CU31"/>
    <mergeCell ref="BW19:CJ19"/>
    <mergeCell ref="BW20:CJ20"/>
    <mergeCell ref="BW21:CJ21"/>
    <mergeCell ref="BW22:CJ22"/>
    <mergeCell ref="BW29:CJ29"/>
    <mergeCell ref="BW30:CJ30"/>
    <mergeCell ref="BW31:CJ31"/>
    <mergeCell ref="BI31:BV31"/>
    <mergeCell ref="AU19:BH19"/>
    <mergeCell ref="AU20:BH20"/>
    <mergeCell ref="AU21:BH21"/>
    <mergeCell ref="AU22:BH22"/>
    <mergeCell ref="AU29:BH29"/>
    <mergeCell ref="AU30:BH30"/>
    <mergeCell ref="AU31:BH31"/>
    <mergeCell ref="BI19:BV19"/>
    <mergeCell ref="BI20:BV20"/>
    <mergeCell ref="U22:AF22"/>
    <mergeCell ref="AU18:CJ18"/>
    <mergeCell ref="AG18:AT18"/>
    <mergeCell ref="AG19:AT19"/>
    <mergeCell ref="AG20:AT20"/>
    <mergeCell ref="AG21:AT21"/>
    <mergeCell ref="AG22:AT22"/>
    <mergeCell ref="BI21:BV21"/>
    <mergeCell ref="BI22:BV22"/>
    <mergeCell ref="U18:AF18"/>
    <mergeCell ref="AG31:AT31"/>
    <mergeCell ref="U31:AF31"/>
    <mergeCell ref="E30:T30"/>
    <mergeCell ref="E31:T31"/>
    <mergeCell ref="U19:AF19"/>
    <mergeCell ref="U20:AF20"/>
    <mergeCell ref="U21:AF21"/>
    <mergeCell ref="A30:D30"/>
    <mergeCell ref="U29:AF29"/>
    <mergeCell ref="U30:AF30"/>
    <mergeCell ref="E19:T19"/>
    <mergeCell ref="E20:T20"/>
    <mergeCell ref="E21:T21"/>
    <mergeCell ref="E22:T22"/>
    <mergeCell ref="BI32:BV32"/>
    <mergeCell ref="A18:D18"/>
    <mergeCell ref="A19:D19"/>
    <mergeCell ref="A20:D20"/>
    <mergeCell ref="A21:D21"/>
    <mergeCell ref="A22:D22"/>
    <mergeCell ref="A31:D31"/>
    <mergeCell ref="A29:D29"/>
    <mergeCell ref="A32:T32"/>
    <mergeCell ref="U32:AF32"/>
    <mergeCell ref="BW32:CJ32"/>
    <mergeCell ref="CK32:CU32"/>
    <mergeCell ref="CV32:DE32"/>
    <mergeCell ref="DF32:DS32"/>
    <mergeCell ref="AG32:AT32"/>
    <mergeCell ref="AU32:BH32"/>
    <mergeCell ref="A23:D23"/>
    <mergeCell ref="E23:T23"/>
    <mergeCell ref="U23:AF23"/>
    <mergeCell ref="AG23:AT23"/>
    <mergeCell ref="AU23:BH23"/>
    <mergeCell ref="E29:T29"/>
    <mergeCell ref="AG29:AT29"/>
    <mergeCell ref="AG30:AT30"/>
    <mergeCell ref="CV24:DE24"/>
    <mergeCell ref="BI23:BV23"/>
    <mergeCell ref="BW23:CJ23"/>
    <mergeCell ref="CK23:CU23"/>
    <mergeCell ref="CV23:DE23"/>
    <mergeCell ref="CV25:DE25"/>
    <mergeCell ref="DF23:DS23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6:DE26"/>
    <mergeCell ref="DF24:DS24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7:DE27"/>
    <mergeCell ref="DF25:DS25"/>
    <mergeCell ref="A26:D26"/>
    <mergeCell ref="E26:T26"/>
    <mergeCell ref="U26:AF26"/>
    <mergeCell ref="AG26:AT26"/>
    <mergeCell ref="AU26:BH26"/>
    <mergeCell ref="BI26:BV26"/>
    <mergeCell ref="BW26:CJ26"/>
    <mergeCell ref="CK26:CU26"/>
    <mergeCell ref="CV28:DE28"/>
    <mergeCell ref="DF26:DS26"/>
    <mergeCell ref="A27:D27"/>
    <mergeCell ref="E27:T27"/>
    <mergeCell ref="U27:AF27"/>
    <mergeCell ref="AG27:AT27"/>
    <mergeCell ref="AU27:BH27"/>
    <mergeCell ref="BI27:BV27"/>
    <mergeCell ref="BW27:CJ27"/>
    <mergeCell ref="CK27:CU27"/>
    <mergeCell ref="DF28:DS28"/>
    <mergeCell ref="DF27:DS27"/>
    <mergeCell ref="A28:D28"/>
    <mergeCell ref="E28:T28"/>
    <mergeCell ref="U28:AF28"/>
    <mergeCell ref="AG28:AT28"/>
    <mergeCell ref="AU28:BH28"/>
    <mergeCell ref="BI28:BV28"/>
    <mergeCell ref="BW28:CJ28"/>
    <mergeCell ref="CK28:CU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workbookViewId="0" topLeftCell="A1">
      <selection activeCell="BQ53" sqref="BQ53:CB53"/>
    </sheetView>
  </sheetViews>
  <sheetFormatPr defaultColWidth="1.12109375" defaultRowHeight="12.75"/>
  <cols>
    <col min="1" max="1" width="1.12109375" style="10" customWidth="1"/>
    <col min="2" max="2" width="4.00390625" style="10" customWidth="1"/>
    <col min="3" max="3" width="4.375" style="10" hidden="1" customWidth="1"/>
    <col min="4" max="79" width="1.12109375" style="10" customWidth="1"/>
    <col min="80" max="80" width="12.625" style="10" customWidth="1"/>
    <col min="81" max="16384" width="1.12109375" style="10" customWidth="1"/>
  </cols>
  <sheetData>
    <row r="1" spans="1:80" s="6" customFormat="1" ht="15.75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</row>
    <row r="2" s="7" customFormat="1" ht="8.25"/>
    <row r="3" spans="1:80" ht="12.75">
      <c r="A3" s="44" t="s">
        <v>9</v>
      </c>
      <c r="B3" s="45"/>
      <c r="C3" s="45"/>
      <c r="D3" s="46"/>
      <c r="E3" s="44" t="s">
        <v>37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6"/>
      <c r="AJ3" s="44" t="s">
        <v>38</v>
      </c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6"/>
      <c r="AX3" s="44" t="s">
        <v>42</v>
      </c>
      <c r="AY3" s="45"/>
      <c r="AZ3" s="45"/>
      <c r="BA3" s="45"/>
      <c r="BB3" s="45"/>
      <c r="BC3" s="45"/>
      <c r="BD3" s="45"/>
      <c r="BE3" s="45"/>
      <c r="BF3" s="46"/>
      <c r="BG3" s="44" t="s">
        <v>42</v>
      </c>
      <c r="BH3" s="45"/>
      <c r="BI3" s="45"/>
      <c r="BJ3" s="45"/>
      <c r="BK3" s="45"/>
      <c r="BL3" s="45"/>
      <c r="BM3" s="45"/>
      <c r="BN3" s="45"/>
      <c r="BO3" s="46"/>
      <c r="BP3" s="44" t="s">
        <v>46</v>
      </c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6"/>
    </row>
    <row r="4" spans="1:80" ht="12.75">
      <c r="A4" s="38" t="s">
        <v>10</v>
      </c>
      <c r="B4" s="39"/>
      <c r="C4" s="39"/>
      <c r="D4" s="40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  <c r="AJ4" s="38" t="s">
        <v>39</v>
      </c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40"/>
      <c r="AX4" s="38" t="s">
        <v>43</v>
      </c>
      <c r="AY4" s="39"/>
      <c r="AZ4" s="39"/>
      <c r="BA4" s="39"/>
      <c r="BB4" s="39"/>
      <c r="BC4" s="39"/>
      <c r="BD4" s="39"/>
      <c r="BE4" s="39"/>
      <c r="BF4" s="40"/>
      <c r="BG4" s="38" t="s">
        <v>45</v>
      </c>
      <c r="BH4" s="39"/>
      <c r="BI4" s="39"/>
      <c r="BJ4" s="39"/>
      <c r="BK4" s="39"/>
      <c r="BL4" s="39"/>
      <c r="BM4" s="39"/>
      <c r="BN4" s="39"/>
      <c r="BO4" s="40"/>
      <c r="BP4" s="38" t="s">
        <v>115</v>
      </c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40"/>
    </row>
    <row r="5" spans="1:80" ht="12.75">
      <c r="A5" s="38"/>
      <c r="B5" s="39"/>
      <c r="C5" s="39"/>
      <c r="D5" s="40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0"/>
      <c r="AJ5" s="38" t="s">
        <v>40</v>
      </c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40"/>
      <c r="AX5" s="38" t="s">
        <v>44</v>
      </c>
      <c r="AY5" s="39"/>
      <c r="AZ5" s="39"/>
      <c r="BA5" s="39"/>
      <c r="BB5" s="39"/>
      <c r="BC5" s="39"/>
      <c r="BD5" s="39"/>
      <c r="BE5" s="39"/>
      <c r="BF5" s="40"/>
      <c r="BG5" s="38"/>
      <c r="BH5" s="39"/>
      <c r="BI5" s="39"/>
      <c r="BJ5" s="39"/>
      <c r="BK5" s="39"/>
      <c r="BL5" s="39"/>
      <c r="BM5" s="39"/>
      <c r="BN5" s="39"/>
      <c r="BO5" s="40"/>
      <c r="BP5" s="38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40"/>
    </row>
    <row r="6" spans="1:80" ht="12.75">
      <c r="A6" s="57"/>
      <c r="B6" s="58"/>
      <c r="C6" s="58"/>
      <c r="D6" s="59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9"/>
      <c r="AJ6" s="57" t="s">
        <v>41</v>
      </c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9"/>
      <c r="AX6" s="57"/>
      <c r="AY6" s="58"/>
      <c r="AZ6" s="58"/>
      <c r="BA6" s="58"/>
      <c r="BB6" s="58"/>
      <c r="BC6" s="58"/>
      <c r="BD6" s="58"/>
      <c r="BE6" s="58"/>
      <c r="BF6" s="59"/>
      <c r="BG6" s="57"/>
      <c r="BH6" s="58"/>
      <c r="BI6" s="58"/>
      <c r="BJ6" s="58"/>
      <c r="BK6" s="58"/>
      <c r="BL6" s="58"/>
      <c r="BM6" s="58"/>
      <c r="BN6" s="58"/>
      <c r="BO6" s="59"/>
      <c r="BP6" s="57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9"/>
    </row>
    <row r="7" spans="1:80" ht="12.75">
      <c r="A7" s="57">
        <v>1</v>
      </c>
      <c r="B7" s="58"/>
      <c r="C7" s="58"/>
      <c r="D7" s="59"/>
      <c r="E7" s="57">
        <v>2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/>
      <c r="AJ7" s="57">
        <v>3</v>
      </c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9"/>
      <c r="AX7" s="57">
        <v>4</v>
      </c>
      <c r="AY7" s="58"/>
      <c r="AZ7" s="58"/>
      <c r="BA7" s="58"/>
      <c r="BB7" s="58"/>
      <c r="BC7" s="58"/>
      <c r="BD7" s="58"/>
      <c r="BE7" s="58"/>
      <c r="BF7" s="59"/>
      <c r="BG7" s="57">
        <v>5</v>
      </c>
      <c r="BH7" s="58"/>
      <c r="BI7" s="58"/>
      <c r="BJ7" s="58"/>
      <c r="BK7" s="58"/>
      <c r="BL7" s="58"/>
      <c r="BM7" s="58"/>
      <c r="BN7" s="58"/>
      <c r="BO7" s="59"/>
      <c r="BP7" s="57">
        <v>6</v>
      </c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9"/>
    </row>
    <row r="8" spans="1:80" ht="12.75">
      <c r="A8" s="51"/>
      <c r="B8" s="52"/>
      <c r="C8" s="52"/>
      <c r="D8" s="53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/>
      <c r="AJ8" s="26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8"/>
      <c r="AX8" s="26"/>
      <c r="AY8" s="27"/>
      <c r="AZ8" s="27"/>
      <c r="BA8" s="27"/>
      <c r="BB8" s="27"/>
      <c r="BC8" s="27"/>
      <c r="BD8" s="27"/>
      <c r="BE8" s="27"/>
      <c r="BF8" s="28"/>
      <c r="BG8" s="26"/>
      <c r="BH8" s="27"/>
      <c r="BI8" s="27"/>
      <c r="BJ8" s="27"/>
      <c r="BK8" s="27"/>
      <c r="BL8" s="27"/>
      <c r="BM8" s="27"/>
      <c r="BN8" s="27"/>
      <c r="BO8" s="28"/>
      <c r="BP8" s="26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8"/>
    </row>
    <row r="9" spans="1:80" ht="12.75">
      <c r="A9" s="51"/>
      <c r="B9" s="52"/>
      <c r="C9" s="52"/>
      <c r="D9" s="53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  <c r="AJ9" s="26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8"/>
      <c r="AX9" s="26"/>
      <c r="AY9" s="27"/>
      <c r="AZ9" s="27"/>
      <c r="BA9" s="27"/>
      <c r="BB9" s="27"/>
      <c r="BC9" s="27"/>
      <c r="BD9" s="27"/>
      <c r="BE9" s="27"/>
      <c r="BF9" s="28"/>
      <c r="BG9" s="26"/>
      <c r="BH9" s="27"/>
      <c r="BI9" s="27"/>
      <c r="BJ9" s="27"/>
      <c r="BK9" s="27"/>
      <c r="BL9" s="27"/>
      <c r="BM9" s="27"/>
      <c r="BN9" s="27"/>
      <c r="BO9" s="28"/>
      <c r="BP9" s="26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8"/>
    </row>
    <row r="10" spans="1:80" ht="12.75">
      <c r="A10" s="51"/>
      <c r="B10" s="52"/>
      <c r="C10" s="52"/>
      <c r="D10" s="53"/>
      <c r="E10" s="18" t="s">
        <v>34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/>
      <c r="AJ10" s="35" t="s">
        <v>35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35" t="s">
        <v>35</v>
      </c>
      <c r="AY10" s="36"/>
      <c r="AZ10" s="36"/>
      <c r="BA10" s="36"/>
      <c r="BB10" s="36"/>
      <c r="BC10" s="36"/>
      <c r="BD10" s="36"/>
      <c r="BE10" s="36"/>
      <c r="BF10" s="37"/>
      <c r="BG10" s="35" t="s">
        <v>35</v>
      </c>
      <c r="BH10" s="36"/>
      <c r="BI10" s="36"/>
      <c r="BJ10" s="36"/>
      <c r="BK10" s="36"/>
      <c r="BL10" s="36"/>
      <c r="BM10" s="36"/>
      <c r="BN10" s="36"/>
      <c r="BO10" s="37"/>
      <c r="BP10" s="26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8"/>
    </row>
    <row r="11" s="1" customFormat="1" ht="15.75"/>
    <row r="12" spans="1:80" s="6" customFormat="1" ht="15.75">
      <c r="A12" s="47" t="s">
        <v>143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="7" customFormat="1" ht="8.25"/>
    <row r="14" spans="1:80" ht="12.75">
      <c r="A14" s="44" t="s">
        <v>9</v>
      </c>
      <c r="B14" s="45"/>
      <c r="C14" s="45"/>
      <c r="D14" s="46"/>
      <c r="E14" s="44" t="s">
        <v>37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6"/>
      <c r="AJ14" s="44" t="s">
        <v>47</v>
      </c>
      <c r="AK14" s="45"/>
      <c r="AL14" s="45"/>
      <c r="AM14" s="45"/>
      <c r="AN14" s="45"/>
      <c r="AO14" s="45"/>
      <c r="AP14" s="45"/>
      <c r="AQ14" s="45"/>
      <c r="AR14" s="45"/>
      <c r="AS14" s="45"/>
      <c r="AT14" s="46"/>
      <c r="AU14" s="44" t="s">
        <v>42</v>
      </c>
      <c r="AV14" s="45"/>
      <c r="AW14" s="45"/>
      <c r="AX14" s="45"/>
      <c r="AY14" s="45"/>
      <c r="AZ14" s="45"/>
      <c r="BA14" s="45"/>
      <c r="BB14" s="45"/>
      <c r="BC14" s="45"/>
      <c r="BD14" s="46"/>
      <c r="BE14" s="44" t="s">
        <v>53</v>
      </c>
      <c r="BF14" s="45"/>
      <c r="BG14" s="45"/>
      <c r="BH14" s="45"/>
      <c r="BI14" s="45"/>
      <c r="BJ14" s="45"/>
      <c r="BK14" s="45"/>
      <c r="BL14" s="45"/>
      <c r="BM14" s="45"/>
      <c r="BN14" s="45"/>
      <c r="BO14" s="46"/>
      <c r="BP14" s="44" t="s">
        <v>46</v>
      </c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6"/>
    </row>
    <row r="15" spans="1:80" ht="12.75">
      <c r="A15" s="38" t="s">
        <v>10</v>
      </c>
      <c r="B15" s="39"/>
      <c r="C15" s="39"/>
      <c r="D15" s="40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/>
      <c r="AJ15" s="38" t="s">
        <v>43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40"/>
      <c r="AU15" s="38" t="s">
        <v>50</v>
      </c>
      <c r="AV15" s="39"/>
      <c r="AW15" s="39"/>
      <c r="AX15" s="39"/>
      <c r="AY15" s="39"/>
      <c r="AZ15" s="39"/>
      <c r="BA15" s="39"/>
      <c r="BB15" s="39"/>
      <c r="BC15" s="39"/>
      <c r="BD15" s="40"/>
      <c r="BE15" s="38" t="s">
        <v>54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115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40"/>
    </row>
    <row r="16" spans="1:80" ht="12.75">
      <c r="A16" s="38"/>
      <c r="B16" s="39"/>
      <c r="C16" s="39"/>
      <c r="D16" s="40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/>
      <c r="AJ16" s="38" t="s">
        <v>48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40"/>
      <c r="AU16" s="38" t="s">
        <v>51</v>
      </c>
      <c r="AV16" s="39"/>
      <c r="AW16" s="39"/>
      <c r="AX16" s="39"/>
      <c r="AY16" s="39"/>
      <c r="AZ16" s="39"/>
      <c r="BA16" s="39"/>
      <c r="BB16" s="39"/>
      <c r="BC16" s="39"/>
      <c r="BD16" s="40"/>
      <c r="BE16" s="38" t="s">
        <v>56</v>
      </c>
      <c r="BF16" s="39"/>
      <c r="BG16" s="39"/>
      <c r="BH16" s="39"/>
      <c r="BI16" s="39"/>
      <c r="BJ16" s="39"/>
      <c r="BK16" s="39"/>
      <c r="BL16" s="39"/>
      <c r="BM16" s="39"/>
      <c r="BN16" s="39"/>
      <c r="BO16" s="40"/>
      <c r="BP16" s="38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40"/>
    </row>
    <row r="17" spans="1:80" ht="12.75">
      <c r="A17" s="57"/>
      <c r="B17" s="58"/>
      <c r="C17" s="58"/>
      <c r="D17" s="59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/>
      <c r="AJ17" s="57" t="s">
        <v>49</v>
      </c>
      <c r="AK17" s="58"/>
      <c r="AL17" s="58"/>
      <c r="AM17" s="58"/>
      <c r="AN17" s="58"/>
      <c r="AO17" s="58"/>
      <c r="AP17" s="58"/>
      <c r="AQ17" s="58"/>
      <c r="AR17" s="58"/>
      <c r="AS17" s="58"/>
      <c r="AT17" s="59"/>
      <c r="AU17" s="57" t="s">
        <v>52</v>
      </c>
      <c r="AV17" s="58"/>
      <c r="AW17" s="58"/>
      <c r="AX17" s="58"/>
      <c r="AY17" s="58"/>
      <c r="AZ17" s="58"/>
      <c r="BA17" s="58"/>
      <c r="BB17" s="58"/>
      <c r="BC17" s="58"/>
      <c r="BD17" s="59"/>
      <c r="BE17" s="57" t="s">
        <v>55</v>
      </c>
      <c r="BF17" s="58"/>
      <c r="BG17" s="58"/>
      <c r="BH17" s="58"/>
      <c r="BI17" s="58"/>
      <c r="BJ17" s="58"/>
      <c r="BK17" s="58"/>
      <c r="BL17" s="58"/>
      <c r="BM17" s="58"/>
      <c r="BN17" s="58"/>
      <c r="BO17" s="59"/>
      <c r="BP17" s="57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9"/>
    </row>
    <row r="18" spans="1:80" ht="12.75">
      <c r="A18" s="57">
        <v>1</v>
      </c>
      <c r="B18" s="58"/>
      <c r="C18" s="58"/>
      <c r="D18" s="59"/>
      <c r="E18" s="57">
        <v>2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/>
      <c r="AJ18" s="57">
        <v>3</v>
      </c>
      <c r="AK18" s="58"/>
      <c r="AL18" s="58"/>
      <c r="AM18" s="58"/>
      <c r="AN18" s="58"/>
      <c r="AO18" s="58"/>
      <c r="AP18" s="58"/>
      <c r="AQ18" s="58"/>
      <c r="AR18" s="58"/>
      <c r="AS18" s="58"/>
      <c r="AT18" s="59"/>
      <c r="AU18" s="57">
        <v>4</v>
      </c>
      <c r="AV18" s="58"/>
      <c r="AW18" s="58"/>
      <c r="AX18" s="58"/>
      <c r="AY18" s="58"/>
      <c r="AZ18" s="58"/>
      <c r="BA18" s="58"/>
      <c r="BB18" s="58"/>
      <c r="BC18" s="58"/>
      <c r="BD18" s="59"/>
      <c r="BE18" s="57">
        <v>5</v>
      </c>
      <c r="BF18" s="58"/>
      <c r="BG18" s="58"/>
      <c r="BH18" s="58"/>
      <c r="BI18" s="58"/>
      <c r="BJ18" s="58"/>
      <c r="BK18" s="58"/>
      <c r="BL18" s="58"/>
      <c r="BM18" s="58"/>
      <c r="BN18" s="58"/>
      <c r="BO18" s="59"/>
      <c r="BP18" s="57">
        <v>6</v>
      </c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9"/>
    </row>
    <row r="19" spans="1:80" ht="12.75">
      <c r="A19" s="51"/>
      <c r="B19" s="52"/>
      <c r="C19" s="52"/>
      <c r="D19" s="53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/>
      <c r="AJ19" s="26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6"/>
      <c r="AV19" s="27"/>
      <c r="AW19" s="27"/>
      <c r="AX19" s="27"/>
      <c r="AY19" s="27"/>
      <c r="AZ19" s="27"/>
      <c r="BA19" s="27"/>
      <c r="BB19" s="27"/>
      <c r="BC19" s="27"/>
      <c r="BD19" s="28"/>
      <c r="BE19" s="26"/>
      <c r="BF19" s="27"/>
      <c r="BG19" s="27"/>
      <c r="BH19" s="27"/>
      <c r="BI19" s="27"/>
      <c r="BJ19" s="27"/>
      <c r="BK19" s="27"/>
      <c r="BL19" s="27"/>
      <c r="BM19" s="27"/>
      <c r="BN19" s="27"/>
      <c r="BO19" s="28"/>
      <c r="BP19" s="26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8"/>
    </row>
    <row r="20" spans="1:80" ht="12.75">
      <c r="A20" s="51"/>
      <c r="B20" s="52"/>
      <c r="C20" s="52"/>
      <c r="D20" s="53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/>
      <c r="AJ20" s="26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26"/>
      <c r="AV20" s="27"/>
      <c r="AW20" s="27"/>
      <c r="AX20" s="27"/>
      <c r="AY20" s="27"/>
      <c r="AZ20" s="27"/>
      <c r="BA20" s="27"/>
      <c r="BB20" s="27"/>
      <c r="BC20" s="27"/>
      <c r="BD20" s="28"/>
      <c r="BE20" s="26"/>
      <c r="BF20" s="27"/>
      <c r="BG20" s="27"/>
      <c r="BH20" s="27"/>
      <c r="BI20" s="27"/>
      <c r="BJ20" s="27"/>
      <c r="BK20" s="27"/>
      <c r="BL20" s="27"/>
      <c r="BM20" s="27"/>
      <c r="BN20" s="27"/>
      <c r="BO20" s="28"/>
      <c r="BP20" s="26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8"/>
    </row>
    <row r="21" spans="1:80" ht="12.75">
      <c r="A21" s="51"/>
      <c r="B21" s="52"/>
      <c r="C21" s="52"/>
      <c r="D21" s="53"/>
      <c r="E21" s="18" t="s">
        <v>34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  <c r="AJ21" s="35" t="s">
        <v>35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7"/>
      <c r="AU21" s="35" t="s">
        <v>35</v>
      </c>
      <c r="AV21" s="36"/>
      <c r="AW21" s="36"/>
      <c r="AX21" s="36"/>
      <c r="AY21" s="36"/>
      <c r="AZ21" s="36"/>
      <c r="BA21" s="36"/>
      <c r="BB21" s="36"/>
      <c r="BC21" s="36"/>
      <c r="BD21" s="37"/>
      <c r="BE21" s="35" t="s">
        <v>35</v>
      </c>
      <c r="BF21" s="36"/>
      <c r="BG21" s="36"/>
      <c r="BH21" s="36"/>
      <c r="BI21" s="36"/>
      <c r="BJ21" s="36"/>
      <c r="BK21" s="36"/>
      <c r="BL21" s="36"/>
      <c r="BM21" s="36"/>
      <c r="BN21" s="36"/>
      <c r="BO21" s="37"/>
      <c r="BP21" s="26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8"/>
    </row>
    <row r="22" s="1" customFormat="1" ht="15.75"/>
    <row r="23" spans="1:80" s="6" customFormat="1" ht="15.75">
      <c r="A23" s="47" t="s">
        <v>57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</row>
    <row r="24" spans="1:80" ht="15.75">
      <c r="A24" s="47" t="s">
        <v>58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</row>
    <row r="25" spans="1:80" ht="15.75">
      <c r="A25" s="47" t="s">
        <v>59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</row>
    <row r="26" s="7" customFormat="1" ht="8.25"/>
    <row r="27" spans="1:80" ht="12.75">
      <c r="A27" s="44" t="s">
        <v>9</v>
      </c>
      <c r="B27" s="45"/>
      <c r="C27" s="45"/>
      <c r="D27" s="46"/>
      <c r="E27" s="44" t="s">
        <v>60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6"/>
      <c r="BE27" s="72" t="s">
        <v>62</v>
      </c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4"/>
      <c r="BQ27" s="44" t="s">
        <v>61</v>
      </c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</row>
    <row r="28" spans="1:80" ht="12.75">
      <c r="A28" s="38" t="s">
        <v>10</v>
      </c>
      <c r="B28" s="39"/>
      <c r="C28" s="39"/>
      <c r="D28" s="40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40"/>
      <c r="BE28" s="78" t="s">
        <v>63</v>
      </c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80"/>
      <c r="BQ28" s="38" t="s">
        <v>41</v>
      </c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40"/>
    </row>
    <row r="29" spans="1:80" ht="12.75">
      <c r="A29" s="38"/>
      <c r="B29" s="39"/>
      <c r="C29" s="39"/>
      <c r="D29" s="40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40"/>
      <c r="BE29" s="78" t="s">
        <v>64</v>
      </c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80"/>
      <c r="BQ29" s="38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40"/>
    </row>
    <row r="30" spans="1:80" ht="12.75">
      <c r="A30" s="57"/>
      <c r="B30" s="58"/>
      <c r="C30" s="58"/>
      <c r="D30" s="59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9"/>
      <c r="BE30" s="35" t="s">
        <v>144</v>
      </c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7"/>
      <c r="BQ30" s="57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9"/>
    </row>
    <row r="31" spans="1:80" ht="12.75">
      <c r="A31" s="41">
        <v>1</v>
      </c>
      <c r="B31" s="42"/>
      <c r="C31" s="42"/>
      <c r="D31" s="43"/>
      <c r="E31" s="41">
        <v>2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3"/>
      <c r="BE31" s="32">
        <v>3</v>
      </c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4"/>
      <c r="BQ31" s="41">
        <v>4</v>
      </c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3"/>
    </row>
    <row r="32" spans="1:80" ht="12.75">
      <c r="A32" s="32">
        <v>1</v>
      </c>
      <c r="B32" s="33"/>
      <c r="C32" s="33"/>
      <c r="D32" s="34"/>
      <c r="E32" s="24" t="s">
        <v>66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17"/>
      <c r="BE32" s="32" t="s">
        <v>35</v>
      </c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4"/>
      <c r="BQ32" s="89">
        <v>2765346</v>
      </c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1"/>
    </row>
    <row r="33" spans="1:80" ht="12.75">
      <c r="A33" s="44" t="s">
        <v>65</v>
      </c>
      <c r="B33" s="45"/>
      <c r="C33" s="45"/>
      <c r="D33" s="46"/>
      <c r="E33" s="66" t="s">
        <v>16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8"/>
      <c r="BE33" s="92">
        <v>12569753</v>
      </c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4"/>
      <c r="BQ33" s="92">
        <v>2765346</v>
      </c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4"/>
    </row>
    <row r="34" spans="1:80" ht="12.75">
      <c r="A34" s="57"/>
      <c r="B34" s="58"/>
      <c r="C34" s="58"/>
      <c r="D34" s="59"/>
      <c r="E34" s="60" t="s">
        <v>67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2"/>
      <c r="BE34" s="82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4"/>
    </row>
    <row r="35" spans="1:80" ht="12.75">
      <c r="A35" s="32" t="s">
        <v>69</v>
      </c>
      <c r="B35" s="33"/>
      <c r="C35" s="33"/>
      <c r="D35" s="34"/>
      <c r="E35" s="63" t="s">
        <v>68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5"/>
      <c r="BE35" s="18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20"/>
      <c r="BQ35" s="89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1"/>
    </row>
    <row r="36" spans="1:80" ht="12.75">
      <c r="A36" s="44" t="s">
        <v>70</v>
      </c>
      <c r="B36" s="45"/>
      <c r="C36" s="45"/>
      <c r="D36" s="46"/>
      <c r="E36" s="66" t="s">
        <v>71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8"/>
      <c r="BE36" s="54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92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4"/>
    </row>
    <row r="37" spans="1:80" ht="12.75">
      <c r="A37" s="57"/>
      <c r="B37" s="58"/>
      <c r="C37" s="58"/>
      <c r="D37" s="59"/>
      <c r="E37" s="60" t="s">
        <v>72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2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8"/>
      <c r="BQ37" s="82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4"/>
    </row>
    <row r="38" spans="1:80" ht="12.75">
      <c r="A38" s="44">
        <v>2</v>
      </c>
      <c r="B38" s="45"/>
      <c r="C38" s="45"/>
      <c r="D38" s="46"/>
      <c r="E38" s="69" t="s">
        <v>73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1"/>
      <c r="BE38" s="72" t="s">
        <v>35</v>
      </c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92">
        <v>364523</v>
      </c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4"/>
    </row>
    <row r="39" spans="1:80" ht="12.75">
      <c r="A39" s="57"/>
      <c r="B39" s="58"/>
      <c r="C39" s="58"/>
      <c r="D39" s="59"/>
      <c r="E39" s="51" t="s">
        <v>145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3"/>
      <c r="BE39" s="35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7"/>
      <c r="BQ39" s="8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4"/>
    </row>
    <row r="40" spans="1:80" ht="12.75">
      <c r="A40" s="44" t="s">
        <v>75</v>
      </c>
      <c r="B40" s="45"/>
      <c r="C40" s="45"/>
      <c r="D40" s="46"/>
      <c r="E40" s="66" t="s">
        <v>16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8"/>
      <c r="BE40" s="92">
        <v>12596753</v>
      </c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4"/>
      <c r="BQ40" s="92">
        <v>364523</v>
      </c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4"/>
    </row>
    <row r="41" spans="1:80" ht="12.75">
      <c r="A41" s="38"/>
      <c r="B41" s="39"/>
      <c r="C41" s="39"/>
      <c r="D41" s="40"/>
      <c r="E41" s="75" t="s">
        <v>74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7"/>
      <c r="BE41" s="95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7"/>
      <c r="BQ41" s="95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7"/>
    </row>
    <row r="42" spans="1:80" ht="12.75">
      <c r="A42" s="57"/>
      <c r="B42" s="58"/>
      <c r="C42" s="58"/>
      <c r="D42" s="59"/>
      <c r="E42" s="60" t="s">
        <v>146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2"/>
      <c r="BE42" s="82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4"/>
      <c r="BQ42" s="8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4"/>
    </row>
    <row r="43" spans="1:80" ht="12.75">
      <c r="A43" s="44" t="s">
        <v>78</v>
      </c>
      <c r="B43" s="45"/>
      <c r="C43" s="45"/>
      <c r="D43" s="46"/>
      <c r="E43" s="66" t="s">
        <v>76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8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92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4"/>
    </row>
    <row r="44" spans="1:80" ht="12.75">
      <c r="A44" s="57"/>
      <c r="B44" s="58"/>
      <c r="C44" s="58"/>
      <c r="D44" s="59"/>
      <c r="E44" s="60" t="s">
        <v>77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2"/>
      <c r="BE44" s="26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8"/>
      <c r="BQ44" s="8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4"/>
    </row>
    <row r="45" spans="1:80" ht="12.75">
      <c r="A45" s="44" t="s">
        <v>81</v>
      </c>
      <c r="B45" s="45"/>
      <c r="C45" s="45"/>
      <c r="D45" s="46"/>
      <c r="E45" s="66" t="s">
        <v>79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8"/>
      <c r="BE45" s="92">
        <v>12596753</v>
      </c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4"/>
      <c r="BQ45" s="92">
        <v>25140</v>
      </c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4"/>
    </row>
    <row r="46" spans="1:80" ht="12.75">
      <c r="A46" s="57"/>
      <c r="B46" s="58"/>
      <c r="C46" s="58"/>
      <c r="D46" s="59"/>
      <c r="E46" s="60" t="s">
        <v>80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2"/>
      <c r="BE46" s="82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4"/>
      <c r="BQ46" s="8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4"/>
    </row>
    <row r="47" spans="1:80" ht="12.75">
      <c r="A47" s="44" t="s">
        <v>82</v>
      </c>
      <c r="B47" s="45"/>
      <c r="C47" s="45"/>
      <c r="D47" s="46"/>
      <c r="E47" s="66" t="s">
        <v>79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8"/>
      <c r="BE47" s="54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92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4"/>
    </row>
    <row r="48" spans="1:80" ht="12.75" customHeight="1">
      <c r="A48" s="57"/>
      <c r="B48" s="58"/>
      <c r="C48" s="58"/>
      <c r="D48" s="59"/>
      <c r="E48" s="60" t="s">
        <v>84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2"/>
      <c r="BE48" s="26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8"/>
      <c r="BQ48" s="8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4"/>
    </row>
    <row r="49" spans="1:80" ht="12.75">
      <c r="A49" s="44" t="s">
        <v>83</v>
      </c>
      <c r="B49" s="45"/>
      <c r="C49" s="45"/>
      <c r="D49" s="46"/>
      <c r="E49" s="66" t="s">
        <v>79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8"/>
      <c r="BE49" s="54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92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4"/>
    </row>
    <row r="50" spans="1:80" ht="12.75" customHeight="1">
      <c r="A50" s="57"/>
      <c r="B50" s="58"/>
      <c r="C50" s="58"/>
      <c r="D50" s="59"/>
      <c r="E50" s="60" t="s">
        <v>84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26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8"/>
      <c r="BQ50" s="8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4"/>
    </row>
    <row r="51" spans="1:80" ht="12.75">
      <c r="A51" s="44">
        <v>3</v>
      </c>
      <c r="B51" s="45"/>
      <c r="C51" s="45"/>
      <c r="D51" s="46"/>
      <c r="E51" s="69" t="s">
        <v>85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1"/>
      <c r="BE51" s="92">
        <v>12596753</v>
      </c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92">
        <v>641057</v>
      </c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4"/>
    </row>
    <row r="52" spans="1:80" ht="12.75">
      <c r="A52" s="57"/>
      <c r="B52" s="58"/>
      <c r="C52" s="58"/>
      <c r="D52" s="59"/>
      <c r="E52" s="51" t="s">
        <v>86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3"/>
      <c r="BE52" s="82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8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4"/>
    </row>
    <row r="53" spans="1:80" ht="12.75">
      <c r="A53" s="32"/>
      <c r="B53" s="33"/>
      <c r="C53" s="33"/>
      <c r="D53" s="34"/>
      <c r="E53" s="18" t="s">
        <v>34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20"/>
      <c r="BE53" s="32" t="s">
        <v>35</v>
      </c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4"/>
      <c r="BQ53" s="89">
        <f>BQ32+BQ38+BQ45+BQ51</f>
        <v>3796066</v>
      </c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20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80" s="15" customFormat="1" ht="11.25">
      <c r="A55" s="50" t="s">
        <v>147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</row>
    <row r="56" spans="1:80" s="15" customFormat="1" ht="11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</row>
    <row r="57" spans="1:80" s="15" customFormat="1" ht="11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</row>
  </sheetData>
  <sheetProtection/>
  <mergeCells count="180">
    <mergeCell ref="BE19:BO19"/>
    <mergeCell ref="BP19:CB19"/>
    <mergeCell ref="A18:D18"/>
    <mergeCell ref="AJ18:AT18"/>
    <mergeCell ref="AU19:BD19"/>
    <mergeCell ref="A17:D17"/>
    <mergeCell ref="A20:D20"/>
    <mergeCell ref="AJ20:AT20"/>
    <mergeCell ref="A19:D19"/>
    <mergeCell ref="AJ19:AT19"/>
    <mergeCell ref="E19:AI19"/>
    <mergeCell ref="A1:CB1"/>
    <mergeCell ref="BP3:CB3"/>
    <mergeCell ref="BP4:CB4"/>
    <mergeCell ref="BP5:CB5"/>
    <mergeCell ref="AX3:BF3"/>
    <mergeCell ref="AX4:BF4"/>
    <mergeCell ref="AX5:BF5"/>
    <mergeCell ref="E3:AI3"/>
    <mergeCell ref="E4:AI4"/>
    <mergeCell ref="E5:AI5"/>
    <mergeCell ref="AJ6:AW6"/>
    <mergeCell ref="BP6:CB6"/>
    <mergeCell ref="BP7:CB7"/>
    <mergeCell ref="BG3:BO3"/>
    <mergeCell ref="BG4:BO4"/>
    <mergeCell ref="BG5:BO5"/>
    <mergeCell ref="BG6:BO6"/>
    <mergeCell ref="AX8:BF8"/>
    <mergeCell ref="E6:AI6"/>
    <mergeCell ref="A3:D3"/>
    <mergeCell ref="A4:D4"/>
    <mergeCell ref="A5:D5"/>
    <mergeCell ref="A6:D6"/>
    <mergeCell ref="AX6:BF6"/>
    <mergeCell ref="AJ3:AW3"/>
    <mergeCell ref="AJ4:AW4"/>
    <mergeCell ref="AJ5:AW5"/>
    <mergeCell ref="BG10:BO10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BP10:CB10"/>
    <mergeCell ref="BP8:CB8"/>
    <mergeCell ref="A9:D9"/>
    <mergeCell ref="E9:AI9"/>
    <mergeCell ref="AJ9:AW9"/>
    <mergeCell ref="AX9:BF9"/>
    <mergeCell ref="BG9:BO9"/>
    <mergeCell ref="BG8:BO8"/>
    <mergeCell ref="AJ10:AW10"/>
    <mergeCell ref="AX10:BF10"/>
    <mergeCell ref="AJ15:AT15"/>
    <mergeCell ref="AU15:BD15"/>
    <mergeCell ref="A12:CB12"/>
    <mergeCell ref="A14:D14"/>
    <mergeCell ref="E14:AI14"/>
    <mergeCell ref="AJ14:AT14"/>
    <mergeCell ref="AU14:BD14"/>
    <mergeCell ref="BE14:BO14"/>
    <mergeCell ref="BP14:CB14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BE17:BO17"/>
    <mergeCell ref="BP17:CB17"/>
    <mergeCell ref="E18:AI18"/>
    <mergeCell ref="AU18:BD18"/>
    <mergeCell ref="BE18:BO18"/>
    <mergeCell ref="BP18:CB18"/>
    <mergeCell ref="E17:AI17"/>
    <mergeCell ref="AJ17:AT17"/>
    <mergeCell ref="AU17:BD1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AJ21:AT21"/>
    <mergeCell ref="BE28:BP28"/>
    <mergeCell ref="BE29:BP29"/>
    <mergeCell ref="BE30:BP30"/>
    <mergeCell ref="E28:BD28"/>
    <mergeCell ref="A23:CB23"/>
    <mergeCell ref="A24:CB24"/>
    <mergeCell ref="A25:CB25"/>
    <mergeCell ref="A27:D27"/>
    <mergeCell ref="BE27:BP27"/>
    <mergeCell ref="BQ27:CB27"/>
    <mergeCell ref="A28:D28"/>
    <mergeCell ref="E27:BD27"/>
    <mergeCell ref="E29:BD29"/>
    <mergeCell ref="E30:BD30"/>
    <mergeCell ref="A29:D29"/>
    <mergeCell ref="A30:D30"/>
    <mergeCell ref="BQ29:CB29"/>
    <mergeCell ref="BQ30:CB30"/>
    <mergeCell ref="A32:D32"/>
    <mergeCell ref="E32:BD32"/>
    <mergeCell ref="BE32:BP32"/>
    <mergeCell ref="BQ32:CB32"/>
    <mergeCell ref="A31:D31"/>
    <mergeCell ref="E31:BD31"/>
    <mergeCell ref="BE31:BP31"/>
    <mergeCell ref="BQ31:CB31"/>
    <mergeCell ref="E33:BD33"/>
    <mergeCell ref="A33:D34"/>
    <mergeCell ref="BQ33:CB34"/>
    <mergeCell ref="BE33:BP34"/>
    <mergeCell ref="BQ45:CB46"/>
    <mergeCell ref="E42:BD42"/>
    <mergeCell ref="E43:BD43"/>
    <mergeCell ref="E40:BD40"/>
    <mergeCell ref="E41:BD41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E48:BD48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BQ38:CB39"/>
    <mergeCell ref="BQ40:CB42"/>
    <mergeCell ref="BE40:BP42"/>
    <mergeCell ref="A40:D42"/>
    <mergeCell ref="A38:D39"/>
    <mergeCell ref="E38:BD38"/>
    <mergeCell ref="E39:BD39"/>
    <mergeCell ref="BE38:BP39"/>
    <mergeCell ref="A43:D44"/>
    <mergeCell ref="BE43:BP44"/>
    <mergeCell ref="BQ43:CB44"/>
    <mergeCell ref="E44:BD44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  <mergeCell ref="BE51:BP5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workbookViewId="0" topLeftCell="A1">
      <selection activeCell="AH19" sqref="AH19:CB19"/>
    </sheetView>
  </sheetViews>
  <sheetFormatPr defaultColWidth="1.12109375" defaultRowHeight="12.75"/>
  <cols>
    <col min="1" max="16" width="1.12109375" style="10" customWidth="1"/>
    <col min="17" max="17" width="3.25390625" style="10" customWidth="1"/>
    <col min="18" max="18" width="1.12109375" style="10" customWidth="1"/>
    <col min="19" max="19" width="4.25390625" style="10" customWidth="1"/>
    <col min="20" max="33" width="1.12109375" style="10" customWidth="1"/>
    <col min="34" max="34" width="4.00390625" style="10" customWidth="1"/>
    <col min="35" max="16384" width="1.12109375" style="10" customWidth="1"/>
  </cols>
  <sheetData>
    <row r="1" spans="1:80" s="6" customFormat="1" ht="15.75">
      <c r="A1" s="47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</row>
    <row r="7" spans="1:80" ht="12.75">
      <c r="A7" s="44" t="s">
        <v>9</v>
      </c>
      <c r="B7" s="45"/>
      <c r="C7" s="45"/>
      <c r="D7" s="46"/>
      <c r="E7" s="44" t="s">
        <v>87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6"/>
      <c r="AN7" s="44" t="s">
        <v>89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6"/>
      <c r="BB7" s="44" t="s">
        <v>42</v>
      </c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6"/>
      <c r="BN7" s="44" t="s">
        <v>91</v>
      </c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6"/>
    </row>
    <row r="8" spans="1:80" ht="12.75">
      <c r="A8" s="38" t="s">
        <v>10</v>
      </c>
      <c r="B8" s="39"/>
      <c r="C8" s="39"/>
      <c r="D8" s="40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90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40"/>
      <c r="BB8" s="38" t="s">
        <v>50</v>
      </c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40"/>
      <c r="BN8" s="38" t="s">
        <v>92</v>
      </c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40"/>
    </row>
    <row r="9" spans="1:80" ht="12.75">
      <c r="A9" s="38"/>
      <c r="B9" s="39"/>
      <c r="C9" s="39"/>
      <c r="D9" s="40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  <c r="AN9" s="38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40"/>
      <c r="BB9" s="38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40"/>
      <c r="BN9" s="38" t="s">
        <v>101</v>
      </c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40"/>
    </row>
    <row r="10" spans="1:80" ht="12.75">
      <c r="A10" s="41">
        <v>1</v>
      </c>
      <c r="B10" s="42"/>
      <c r="C10" s="42"/>
      <c r="D10" s="43"/>
      <c r="E10" s="41">
        <v>2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3"/>
      <c r="AN10" s="41">
        <v>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3"/>
      <c r="BB10" s="41">
        <v>4</v>
      </c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3"/>
      <c r="BN10" s="41">
        <v>5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3"/>
    </row>
    <row r="11" spans="1:80" ht="12.75">
      <c r="A11" s="51"/>
      <c r="B11" s="52"/>
      <c r="C11" s="52"/>
      <c r="D11" s="53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3"/>
      <c r="AN11" s="26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8"/>
      <c r="BB11" s="18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20"/>
      <c r="BN11" s="26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8"/>
    </row>
    <row r="12" spans="1:80" ht="12.75">
      <c r="A12" s="51"/>
      <c r="B12" s="52"/>
      <c r="C12" s="52"/>
      <c r="D12" s="53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3"/>
      <c r="AN12" s="26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/>
      <c r="BB12" s="18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20"/>
      <c r="BN12" s="26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8"/>
    </row>
    <row r="13" spans="1:80" ht="12.75">
      <c r="A13" s="51"/>
      <c r="B13" s="52"/>
      <c r="C13" s="52"/>
      <c r="D13" s="53"/>
      <c r="E13" s="18" t="s">
        <v>34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  <c r="AN13" s="35" t="s">
        <v>35</v>
      </c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7"/>
      <c r="BB13" s="32" t="s">
        <v>35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4"/>
      <c r="BN13" s="26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</row>
    <row r="14" s="1" customFormat="1" ht="15.75"/>
    <row r="15" spans="1:80" s="6" customFormat="1" ht="15.75">
      <c r="A15" s="47" t="s">
        <v>148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</row>
    <row r="16" spans="1:80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6" customFormat="1" ht="15.75">
      <c r="A17" s="6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8" t="s">
        <v>159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</row>
    <row r="18" spans="1:80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6" customFormat="1" ht="15.75">
      <c r="A19" s="6" t="s">
        <v>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9" t="s">
        <v>156</v>
      </c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</row>
    <row r="21" spans="1:80" ht="12.75">
      <c r="A21" s="44" t="s">
        <v>9</v>
      </c>
      <c r="B21" s="45"/>
      <c r="C21" s="45"/>
      <c r="D21" s="46"/>
      <c r="E21" s="44" t="s">
        <v>37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6"/>
      <c r="AN21" s="44" t="s">
        <v>93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4" t="s">
        <v>96</v>
      </c>
      <c r="BC21" s="45"/>
      <c r="BD21" s="45"/>
      <c r="BE21" s="45"/>
      <c r="BF21" s="45"/>
      <c r="BG21" s="45"/>
      <c r="BH21" s="45"/>
      <c r="BI21" s="46"/>
      <c r="BJ21" s="44" t="s">
        <v>98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/>
    </row>
    <row r="22" spans="1:80" ht="12.75">
      <c r="A22" s="38" t="s">
        <v>10</v>
      </c>
      <c r="B22" s="39"/>
      <c r="C22" s="39"/>
      <c r="D22" s="40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  <c r="AN22" s="38" t="s">
        <v>94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38" t="s">
        <v>97</v>
      </c>
      <c r="BC22" s="39"/>
      <c r="BD22" s="39"/>
      <c r="BE22" s="39"/>
      <c r="BF22" s="39"/>
      <c r="BG22" s="39"/>
      <c r="BH22" s="39"/>
      <c r="BI22" s="40"/>
      <c r="BJ22" s="38" t="s">
        <v>99</v>
      </c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40"/>
    </row>
    <row r="23" spans="1:80" ht="12.75">
      <c r="A23" s="38"/>
      <c r="B23" s="39"/>
      <c r="C23" s="39"/>
      <c r="D23" s="40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  <c r="AN23" s="38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38"/>
      <c r="BC23" s="39"/>
      <c r="BD23" s="39"/>
      <c r="BE23" s="39"/>
      <c r="BF23" s="39"/>
      <c r="BG23" s="39"/>
      <c r="BH23" s="39"/>
      <c r="BI23" s="40"/>
      <c r="BJ23" s="38" t="s">
        <v>100</v>
      </c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40"/>
    </row>
    <row r="24" spans="1:80" ht="12.75">
      <c r="A24" s="38"/>
      <c r="B24" s="39"/>
      <c r="C24" s="39"/>
      <c r="D24" s="40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0"/>
      <c r="AN24" s="38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  <c r="BB24" s="38"/>
      <c r="BC24" s="39"/>
      <c r="BD24" s="39"/>
      <c r="BE24" s="39"/>
      <c r="BF24" s="39"/>
      <c r="BG24" s="39"/>
      <c r="BH24" s="39"/>
      <c r="BI24" s="40"/>
      <c r="BJ24" s="38" t="s">
        <v>102</v>
      </c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40"/>
    </row>
    <row r="25" spans="1:80" ht="12.75">
      <c r="A25" s="41">
        <v>1</v>
      </c>
      <c r="B25" s="42"/>
      <c r="C25" s="42"/>
      <c r="D25" s="43"/>
      <c r="E25" s="41">
        <v>2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3"/>
      <c r="AN25" s="41">
        <v>3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1">
        <v>4</v>
      </c>
      <c r="BC25" s="42"/>
      <c r="BD25" s="42"/>
      <c r="BE25" s="42"/>
      <c r="BF25" s="42"/>
      <c r="BG25" s="42"/>
      <c r="BH25" s="42"/>
      <c r="BI25" s="43"/>
      <c r="BJ25" s="41">
        <v>5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3"/>
    </row>
    <row r="26" spans="1:80" ht="12.75">
      <c r="A26" s="51">
        <v>1</v>
      </c>
      <c r="B26" s="52"/>
      <c r="C26" s="52"/>
      <c r="D26" s="53"/>
      <c r="E26" s="51" t="s">
        <v>158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3"/>
      <c r="AN26" s="26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8"/>
      <c r="BB26" s="18">
        <v>1</v>
      </c>
      <c r="BC26" s="19"/>
      <c r="BD26" s="19"/>
      <c r="BE26" s="19"/>
      <c r="BF26" s="19"/>
      <c r="BG26" s="19"/>
      <c r="BH26" s="19"/>
      <c r="BI26" s="20"/>
      <c r="BJ26" s="82">
        <v>200861</v>
      </c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4"/>
    </row>
    <row r="27" spans="1:80" ht="12.75">
      <c r="A27" s="51">
        <v>2</v>
      </c>
      <c r="B27" s="52"/>
      <c r="C27" s="52"/>
      <c r="D27" s="53"/>
      <c r="E27" s="51" t="s">
        <v>197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3"/>
      <c r="AN27" s="26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8"/>
      <c r="BB27" s="18">
        <v>2.2</v>
      </c>
      <c r="BC27" s="19"/>
      <c r="BD27" s="19"/>
      <c r="BE27" s="19"/>
      <c r="BF27" s="19"/>
      <c r="BG27" s="19"/>
      <c r="BH27" s="19"/>
      <c r="BI27" s="20"/>
      <c r="BJ27" s="82">
        <v>6000</v>
      </c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4"/>
    </row>
    <row r="28" spans="1:80" ht="12.75">
      <c r="A28" s="51"/>
      <c r="B28" s="52"/>
      <c r="C28" s="52"/>
      <c r="D28" s="53"/>
      <c r="E28" s="18" t="s">
        <v>34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0"/>
      <c r="AN28" s="18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0"/>
      <c r="BB28" s="32" t="s">
        <v>35</v>
      </c>
      <c r="BC28" s="33"/>
      <c r="BD28" s="33"/>
      <c r="BE28" s="33"/>
      <c r="BF28" s="33"/>
      <c r="BG28" s="33"/>
      <c r="BH28" s="33"/>
      <c r="BI28" s="34"/>
      <c r="BJ28" s="82">
        <f>SUM(BJ26:CB27)</f>
        <v>206861</v>
      </c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4"/>
    </row>
    <row r="29" s="1" customFormat="1" ht="15.75"/>
    <row r="30" spans="1:80" s="6" customFormat="1" ht="15.75">
      <c r="A30" s="47" t="s">
        <v>149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</row>
    <row r="31" spans="1:80" s="9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s="6" customFormat="1" ht="15.75">
      <c r="A32" s="6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</row>
    <row r="33" spans="1:80" s="9" customFormat="1" ht="9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s="6" customFormat="1" ht="15.75">
      <c r="A34" s="6" t="s">
        <v>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</row>
    <row r="36" spans="1:80" ht="12.75">
      <c r="A36" s="44" t="s">
        <v>9</v>
      </c>
      <c r="B36" s="45"/>
      <c r="C36" s="45"/>
      <c r="D36" s="46"/>
      <c r="E36" s="44" t="s">
        <v>87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6"/>
      <c r="AN36" s="44" t="s">
        <v>89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6"/>
      <c r="BB36" s="44" t="s">
        <v>42</v>
      </c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44" t="s">
        <v>91</v>
      </c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6"/>
    </row>
    <row r="37" spans="1:80" ht="12.75">
      <c r="A37" s="38" t="s">
        <v>10</v>
      </c>
      <c r="B37" s="39"/>
      <c r="C37" s="39"/>
      <c r="D37" s="40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40"/>
      <c r="AN37" s="38" t="s">
        <v>90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 t="s">
        <v>50</v>
      </c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38" t="s">
        <v>92</v>
      </c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40"/>
    </row>
    <row r="38" spans="1:80" ht="12.75">
      <c r="A38" s="38"/>
      <c r="B38" s="39"/>
      <c r="C38" s="39"/>
      <c r="D38" s="40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40"/>
      <c r="AN38" s="38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40"/>
      <c r="BB38" s="38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38" t="s">
        <v>101</v>
      </c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40"/>
    </row>
    <row r="39" spans="1:80" ht="12.75">
      <c r="A39" s="41">
        <v>1</v>
      </c>
      <c r="B39" s="42"/>
      <c r="C39" s="42"/>
      <c r="D39" s="43"/>
      <c r="E39" s="41">
        <v>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3"/>
      <c r="AN39" s="41">
        <v>3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3"/>
      <c r="BB39" s="41">
        <v>4</v>
      </c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3"/>
      <c r="BN39" s="41">
        <v>5</v>
      </c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3"/>
    </row>
    <row r="40" spans="1:80" ht="12.75">
      <c r="A40" s="51"/>
      <c r="B40" s="52"/>
      <c r="C40" s="52"/>
      <c r="D40" s="53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3"/>
      <c r="AN40" s="26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18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20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8"/>
    </row>
    <row r="41" spans="1:80" ht="12.75">
      <c r="A41" s="51"/>
      <c r="B41" s="52"/>
      <c r="C41" s="52"/>
      <c r="D41" s="53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3"/>
      <c r="AN41" s="26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18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20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8"/>
    </row>
    <row r="42" spans="1:80" ht="12.75">
      <c r="A42" s="51"/>
      <c r="B42" s="52"/>
      <c r="C42" s="52"/>
      <c r="D42" s="53"/>
      <c r="E42" s="18" t="s">
        <v>34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20"/>
      <c r="AN42" s="35" t="s">
        <v>35</v>
      </c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2" t="s">
        <v>35</v>
      </c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4"/>
      <c r="BN42" s="26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8"/>
    </row>
    <row r="43" s="1" customFormat="1" ht="15.75"/>
    <row r="44" spans="1:80" s="6" customFormat="1" ht="15.75">
      <c r="A44" s="47" t="s">
        <v>103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</row>
    <row r="45" spans="1:80" s="6" customFormat="1" ht="15.75">
      <c r="A45" s="47" t="s">
        <v>104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</row>
    <row r="46" spans="1:80" s="9" customFormat="1" ht="9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6" customFormat="1" ht="15.75">
      <c r="A47" s="6" t="s">
        <v>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</row>
    <row r="48" spans="1:80" s="9" customFormat="1" ht="9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6" customFormat="1" ht="15.75">
      <c r="A49" s="6" t="s">
        <v>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</row>
    <row r="51" spans="1:80" ht="12.75">
      <c r="A51" s="44" t="s">
        <v>9</v>
      </c>
      <c r="B51" s="45"/>
      <c r="C51" s="45"/>
      <c r="D51" s="46"/>
      <c r="E51" s="44" t="s">
        <v>87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6"/>
      <c r="AN51" s="44" t="s">
        <v>89</v>
      </c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6"/>
      <c r="BB51" s="44" t="s">
        <v>42</v>
      </c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44" t="s">
        <v>91</v>
      </c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6"/>
    </row>
    <row r="52" spans="1:80" ht="12.75">
      <c r="A52" s="38" t="s">
        <v>10</v>
      </c>
      <c r="B52" s="39"/>
      <c r="C52" s="39"/>
      <c r="D52" s="40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40"/>
      <c r="AN52" s="38" t="s">
        <v>90</v>
      </c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40"/>
      <c r="BB52" s="38" t="s">
        <v>50</v>
      </c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38" t="s">
        <v>92</v>
      </c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40"/>
    </row>
    <row r="53" spans="1:80" ht="12.75">
      <c r="A53" s="38"/>
      <c r="B53" s="39"/>
      <c r="C53" s="39"/>
      <c r="D53" s="40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40"/>
      <c r="AN53" s="38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38" t="s">
        <v>101</v>
      </c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40"/>
    </row>
    <row r="54" spans="1:80" ht="12.75">
      <c r="A54" s="41">
        <v>1</v>
      </c>
      <c r="B54" s="42"/>
      <c r="C54" s="42"/>
      <c r="D54" s="43"/>
      <c r="E54" s="41">
        <v>2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3"/>
      <c r="AN54" s="41">
        <v>3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3"/>
      <c r="BB54" s="41">
        <v>4</v>
      </c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3"/>
      <c r="BN54" s="41">
        <v>5</v>
      </c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3"/>
    </row>
    <row r="55" spans="1:80" ht="12.75">
      <c r="A55" s="51"/>
      <c r="B55" s="52"/>
      <c r="C55" s="52"/>
      <c r="D55" s="53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26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8"/>
      <c r="BB55" s="18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20"/>
      <c r="BN55" s="26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8"/>
    </row>
    <row r="56" spans="1:80" ht="12.75">
      <c r="A56" s="51"/>
      <c r="B56" s="52"/>
      <c r="C56" s="52"/>
      <c r="D56" s="53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26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8"/>
      <c r="BB56" s="18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20"/>
      <c r="BN56" s="26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8"/>
    </row>
    <row r="57" spans="1:80" ht="12.75">
      <c r="A57" s="51"/>
      <c r="B57" s="52"/>
      <c r="C57" s="52"/>
      <c r="D57" s="53"/>
      <c r="E57" s="18" t="s">
        <v>34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20"/>
      <c r="AN57" s="35" t="s">
        <v>35</v>
      </c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7"/>
      <c r="BB57" s="32" t="s">
        <v>35</v>
      </c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4"/>
      <c r="BN57" s="26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8"/>
    </row>
  </sheetData>
  <sheetProtection/>
  <mergeCells count="158"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  <mergeCell ref="AH5:CB5"/>
    <mergeCell ref="A10:D10"/>
    <mergeCell ref="E10:AM10"/>
    <mergeCell ref="AN10:BA10"/>
    <mergeCell ref="BN10:CB10"/>
    <mergeCell ref="A9:D9"/>
    <mergeCell ref="E9:AM9"/>
    <mergeCell ref="AN9:BA9"/>
    <mergeCell ref="BN9:CB9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E26:AM26"/>
    <mergeCell ref="AN26:BA26"/>
    <mergeCell ref="BB26:BI26"/>
    <mergeCell ref="A21:D21"/>
    <mergeCell ref="E21:AM21"/>
    <mergeCell ref="AN21:BA21"/>
    <mergeCell ref="BB21:BI21"/>
    <mergeCell ref="A25:D25"/>
    <mergeCell ref="E25:AM25"/>
    <mergeCell ref="A26:D26"/>
    <mergeCell ref="BN56:CB56"/>
    <mergeCell ref="A57:D57"/>
    <mergeCell ref="E57:AM57"/>
    <mergeCell ref="AN57:BA57"/>
    <mergeCell ref="BB57:BM57"/>
    <mergeCell ref="BN57:CB57"/>
    <mergeCell ref="A56:D56"/>
    <mergeCell ref="E56:AM56"/>
    <mergeCell ref="AN56:BA56"/>
    <mergeCell ref="BB56:BM56"/>
    <mergeCell ref="A55:D55"/>
    <mergeCell ref="E55:AM55"/>
    <mergeCell ref="AN55:BA55"/>
    <mergeCell ref="BB55:BM55"/>
    <mergeCell ref="BN55:CB55"/>
    <mergeCell ref="A45:CB45"/>
    <mergeCell ref="A54:D54"/>
    <mergeCell ref="E54:AM54"/>
    <mergeCell ref="AN54:BA54"/>
    <mergeCell ref="BB54:BM54"/>
    <mergeCell ref="BN54:CB54"/>
    <mergeCell ref="BB52:BM52"/>
    <mergeCell ref="BN52:CB52"/>
    <mergeCell ref="A53:D53"/>
    <mergeCell ref="A52:D52"/>
    <mergeCell ref="E52:AM52"/>
    <mergeCell ref="AN52:BA52"/>
    <mergeCell ref="S47:CB47"/>
    <mergeCell ref="AH49:CB49"/>
    <mergeCell ref="A51:D51"/>
    <mergeCell ref="E51:AM51"/>
    <mergeCell ref="AN51:BA51"/>
    <mergeCell ref="BB51:BM51"/>
    <mergeCell ref="E53:AM53"/>
    <mergeCell ref="AN53:BA53"/>
    <mergeCell ref="BB53:BM53"/>
    <mergeCell ref="BN53:CB53"/>
    <mergeCell ref="BN51:CB51"/>
    <mergeCell ref="BB7:BM7"/>
    <mergeCell ref="BB8:BM8"/>
    <mergeCell ref="BB9:BM9"/>
    <mergeCell ref="BB10:BM10"/>
    <mergeCell ref="A44:CB44"/>
    <mergeCell ref="A37:D37"/>
    <mergeCell ref="S32:CB32"/>
    <mergeCell ref="A30:CB30"/>
    <mergeCell ref="A28:D28"/>
    <mergeCell ref="AN25:BA25"/>
    <mergeCell ref="BB25:BI25"/>
    <mergeCell ref="BJ25:CB25"/>
    <mergeCell ref="BJ21:CB21"/>
    <mergeCell ref="BJ22:CB22"/>
    <mergeCell ref="A22:D22"/>
    <mergeCell ref="E22:AM22"/>
    <mergeCell ref="AN22:BA22"/>
    <mergeCell ref="BB22:BI22"/>
    <mergeCell ref="BJ27:CB27"/>
    <mergeCell ref="A23:D23"/>
    <mergeCell ref="E23:AM23"/>
    <mergeCell ref="AN23:BA23"/>
    <mergeCell ref="BB23:BI23"/>
    <mergeCell ref="BJ23:CB23"/>
    <mergeCell ref="A27:D27"/>
    <mergeCell ref="E27:AM27"/>
    <mergeCell ref="AN27:BA27"/>
    <mergeCell ref="BB27:BI27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AH34:CB34"/>
    <mergeCell ref="A36:D36"/>
    <mergeCell ref="E36:AM36"/>
    <mergeCell ref="AN36:BA36"/>
    <mergeCell ref="BB36:BM36"/>
    <mergeCell ref="BN36:CB36"/>
    <mergeCell ref="E37:AM37"/>
    <mergeCell ref="AN37:BA37"/>
    <mergeCell ref="BB37:BM37"/>
    <mergeCell ref="BN37:CB37"/>
    <mergeCell ref="BN38:CB38"/>
    <mergeCell ref="A39:D39"/>
    <mergeCell ref="E39:AM39"/>
    <mergeCell ref="AN39:BA39"/>
    <mergeCell ref="BB39:BM39"/>
    <mergeCell ref="BN39:CB39"/>
    <mergeCell ref="A38:D38"/>
    <mergeCell ref="E38:AM38"/>
    <mergeCell ref="AN38:BA38"/>
    <mergeCell ref="BB38:BM38"/>
    <mergeCell ref="BN40:CB40"/>
    <mergeCell ref="A41:D41"/>
    <mergeCell ref="E41:AM41"/>
    <mergeCell ref="AN41:BA41"/>
    <mergeCell ref="BB41:BM41"/>
    <mergeCell ref="BN41:CB41"/>
    <mergeCell ref="A40:D40"/>
    <mergeCell ref="E40:AM40"/>
    <mergeCell ref="AN40:BA40"/>
    <mergeCell ref="BB40:BM40"/>
    <mergeCell ref="AN42:BA42"/>
    <mergeCell ref="BB42:BM42"/>
    <mergeCell ref="BN42:CB42"/>
    <mergeCell ref="A42:D42"/>
    <mergeCell ref="E42:AM4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52"/>
  <sheetViews>
    <sheetView workbookViewId="0" topLeftCell="A10">
      <selection activeCell="BP37" sqref="BP37:CB37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47" t="s">
        <v>105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8" t="s">
        <v>160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49" t="s">
        <v>156</v>
      </c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</row>
    <row r="6" spans="2:80" s="6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s="6" customFormat="1" ht="15.75">
      <c r="A7" s="47" t="s">
        <v>111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9" spans="1:80" ht="12.75">
      <c r="A9" s="44" t="s">
        <v>9</v>
      </c>
      <c r="B9" s="45"/>
      <c r="C9" s="45"/>
      <c r="D9" s="46"/>
      <c r="E9" s="44" t="s">
        <v>37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44" t="s">
        <v>42</v>
      </c>
      <c r="AK9" s="45"/>
      <c r="AL9" s="45"/>
      <c r="AM9" s="45"/>
      <c r="AN9" s="45"/>
      <c r="AO9" s="45"/>
      <c r="AP9" s="45"/>
      <c r="AQ9" s="45"/>
      <c r="AR9" s="45"/>
      <c r="AS9" s="45"/>
      <c r="AT9" s="46"/>
      <c r="AU9" s="44" t="s">
        <v>42</v>
      </c>
      <c r="AV9" s="45"/>
      <c r="AW9" s="45"/>
      <c r="AX9" s="45"/>
      <c r="AY9" s="45"/>
      <c r="AZ9" s="45"/>
      <c r="BA9" s="45"/>
      <c r="BB9" s="45"/>
      <c r="BC9" s="45"/>
      <c r="BD9" s="46"/>
      <c r="BE9" s="44" t="s">
        <v>109</v>
      </c>
      <c r="BF9" s="45"/>
      <c r="BG9" s="45"/>
      <c r="BH9" s="45"/>
      <c r="BI9" s="45"/>
      <c r="BJ9" s="45"/>
      <c r="BK9" s="45"/>
      <c r="BL9" s="45"/>
      <c r="BM9" s="45"/>
      <c r="BN9" s="45"/>
      <c r="BO9" s="46"/>
      <c r="BP9" s="44" t="s">
        <v>46</v>
      </c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6"/>
    </row>
    <row r="10" spans="1:80" ht="12.75">
      <c r="A10" s="38" t="s">
        <v>10</v>
      </c>
      <c r="B10" s="39"/>
      <c r="C10" s="39"/>
      <c r="D10" s="40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J10" s="38" t="s">
        <v>106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40"/>
      <c r="AU10" s="38" t="s">
        <v>108</v>
      </c>
      <c r="AV10" s="39"/>
      <c r="AW10" s="39"/>
      <c r="AX10" s="39"/>
      <c r="AY10" s="39"/>
      <c r="AZ10" s="39"/>
      <c r="BA10" s="39"/>
      <c r="BB10" s="39"/>
      <c r="BC10" s="39"/>
      <c r="BD10" s="40"/>
      <c r="BE10" s="38" t="s">
        <v>110</v>
      </c>
      <c r="BF10" s="39"/>
      <c r="BG10" s="39"/>
      <c r="BH10" s="39"/>
      <c r="BI10" s="39"/>
      <c r="BJ10" s="39"/>
      <c r="BK10" s="39"/>
      <c r="BL10" s="39"/>
      <c r="BM10" s="39"/>
      <c r="BN10" s="39"/>
      <c r="BO10" s="40"/>
      <c r="BP10" s="38" t="s">
        <v>115</v>
      </c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40"/>
    </row>
    <row r="11" spans="1:80" ht="12.75">
      <c r="A11" s="38"/>
      <c r="B11" s="39"/>
      <c r="C11" s="39"/>
      <c r="D11" s="40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  <c r="AJ11" s="38"/>
      <c r="AK11" s="39"/>
      <c r="AL11" s="39"/>
      <c r="AM11" s="39"/>
      <c r="AN11" s="39"/>
      <c r="AO11" s="39"/>
      <c r="AP11" s="39"/>
      <c r="AQ11" s="39"/>
      <c r="AR11" s="39"/>
      <c r="AS11" s="39"/>
      <c r="AT11" s="40"/>
      <c r="AU11" s="38" t="s">
        <v>107</v>
      </c>
      <c r="AV11" s="39"/>
      <c r="AW11" s="39"/>
      <c r="AX11" s="39"/>
      <c r="AY11" s="39"/>
      <c r="AZ11" s="39"/>
      <c r="BA11" s="39"/>
      <c r="BB11" s="39"/>
      <c r="BC11" s="39"/>
      <c r="BD11" s="40"/>
      <c r="BE11" s="38" t="s">
        <v>41</v>
      </c>
      <c r="BF11" s="39"/>
      <c r="BG11" s="39"/>
      <c r="BH11" s="39"/>
      <c r="BI11" s="39"/>
      <c r="BJ11" s="39"/>
      <c r="BK11" s="39"/>
      <c r="BL11" s="39"/>
      <c r="BM11" s="39"/>
      <c r="BN11" s="39"/>
      <c r="BO11" s="40"/>
      <c r="BP11" s="38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40"/>
    </row>
    <row r="12" spans="1:80" ht="12.75">
      <c r="A12" s="57"/>
      <c r="B12" s="58"/>
      <c r="C12" s="58"/>
      <c r="D12" s="59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/>
      <c r="AJ12" s="57"/>
      <c r="AK12" s="58"/>
      <c r="AL12" s="58"/>
      <c r="AM12" s="58"/>
      <c r="AN12" s="58"/>
      <c r="AO12" s="58"/>
      <c r="AP12" s="58"/>
      <c r="AQ12" s="58"/>
      <c r="AR12" s="58"/>
      <c r="AS12" s="58"/>
      <c r="AT12" s="59"/>
      <c r="AU12" s="57"/>
      <c r="AV12" s="58"/>
      <c r="AW12" s="58"/>
      <c r="AX12" s="58"/>
      <c r="AY12" s="58"/>
      <c r="AZ12" s="58"/>
      <c r="BA12" s="58"/>
      <c r="BB12" s="58"/>
      <c r="BC12" s="58"/>
      <c r="BD12" s="59"/>
      <c r="BE12" s="57"/>
      <c r="BF12" s="58"/>
      <c r="BG12" s="58"/>
      <c r="BH12" s="58"/>
      <c r="BI12" s="58"/>
      <c r="BJ12" s="58"/>
      <c r="BK12" s="58"/>
      <c r="BL12" s="58"/>
      <c r="BM12" s="58"/>
      <c r="BN12" s="58"/>
      <c r="BO12" s="59"/>
      <c r="BP12" s="57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9"/>
    </row>
    <row r="13" spans="1:80" ht="12.75">
      <c r="A13" s="57">
        <v>1</v>
      </c>
      <c r="B13" s="58"/>
      <c r="C13" s="58"/>
      <c r="D13" s="59"/>
      <c r="E13" s="57">
        <v>2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/>
      <c r="AJ13" s="57">
        <v>3</v>
      </c>
      <c r="AK13" s="58"/>
      <c r="AL13" s="58"/>
      <c r="AM13" s="58"/>
      <c r="AN13" s="58"/>
      <c r="AO13" s="58"/>
      <c r="AP13" s="58"/>
      <c r="AQ13" s="58"/>
      <c r="AR13" s="58"/>
      <c r="AS13" s="58"/>
      <c r="AT13" s="59"/>
      <c r="AU13" s="57">
        <v>4</v>
      </c>
      <c r="AV13" s="58"/>
      <c r="AW13" s="58"/>
      <c r="AX13" s="58"/>
      <c r="AY13" s="58"/>
      <c r="AZ13" s="58"/>
      <c r="BA13" s="58"/>
      <c r="BB13" s="58"/>
      <c r="BC13" s="58"/>
      <c r="BD13" s="59"/>
      <c r="BE13" s="57">
        <v>5</v>
      </c>
      <c r="BF13" s="58"/>
      <c r="BG13" s="58"/>
      <c r="BH13" s="58"/>
      <c r="BI13" s="58"/>
      <c r="BJ13" s="58"/>
      <c r="BK13" s="58"/>
      <c r="BL13" s="58"/>
      <c r="BM13" s="58"/>
      <c r="BN13" s="58"/>
      <c r="BO13" s="59"/>
      <c r="BP13" s="57">
        <v>6</v>
      </c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</row>
    <row r="14" spans="1:80" ht="12.75">
      <c r="A14" s="51">
        <v>1</v>
      </c>
      <c r="B14" s="52"/>
      <c r="C14" s="52"/>
      <c r="D14" s="53"/>
      <c r="E14" s="51" t="s">
        <v>161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J14" s="26">
        <v>2</v>
      </c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26">
        <v>12</v>
      </c>
      <c r="AV14" s="27"/>
      <c r="AW14" s="27"/>
      <c r="AX14" s="27"/>
      <c r="AY14" s="27"/>
      <c r="AZ14" s="27"/>
      <c r="BA14" s="27"/>
      <c r="BB14" s="27"/>
      <c r="BC14" s="27"/>
      <c r="BD14" s="28"/>
      <c r="BE14" s="26">
        <v>1191.66</v>
      </c>
      <c r="BF14" s="27"/>
      <c r="BG14" s="27"/>
      <c r="BH14" s="27"/>
      <c r="BI14" s="27"/>
      <c r="BJ14" s="27"/>
      <c r="BK14" s="27"/>
      <c r="BL14" s="27"/>
      <c r="BM14" s="27"/>
      <c r="BN14" s="27"/>
      <c r="BO14" s="28"/>
      <c r="BP14" s="82">
        <v>14300</v>
      </c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4"/>
    </row>
    <row r="15" spans="1:80" ht="12.75">
      <c r="A15" s="51">
        <v>2</v>
      </c>
      <c r="B15" s="52"/>
      <c r="C15" s="52"/>
      <c r="D15" s="53"/>
      <c r="E15" s="51" t="s">
        <v>162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/>
      <c r="AJ15" s="26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26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8"/>
      <c r="BP15" s="82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4"/>
    </row>
    <row r="16" spans="1:80" ht="12.75">
      <c r="A16" s="51"/>
      <c r="B16" s="52"/>
      <c r="C16" s="52"/>
      <c r="D16" s="53"/>
      <c r="E16" s="18" t="s">
        <v>34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  <c r="AJ16" s="35" t="s">
        <v>35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7"/>
      <c r="AU16" s="35" t="s">
        <v>35</v>
      </c>
      <c r="AV16" s="36"/>
      <c r="AW16" s="36"/>
      <c r="AX16" s="36"/>
      <c r="AY16" s="36"/>
      <c r="AZ16" s="36"/>
      <c r="BA16" s="36"/>
      <c r="BB16" s="36"/>
      <c r="BC16" s="36"/>
      <c r="BD16" s="37"/>
      <c r="BE16" s="35" t="s">
        <v>35</v>
      </c>
      <c r="BF16" s="36"/>
      <c r="BG16" s="36"/>
      <c r="BH16" s="36"/>
      <c r="BI16" s="36"/>
      <c r="BJ16" s="36"/>
      <c r="BK16" s="36"/>
      <c r="BL16" s="36"/>
      <c r="BM16" s="36"/>
      <c r="BN16" s="36"/>
      <c r="BO16" s="37"/>
      <c r="BP16" s="82">
        <f>SUM(BP14:CB15)</f>
        <v>14300</v>
      </c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4"/>
    </row>
    <row r="17" s="1" customFormat="1" ht="15.75"/>
    <row r="18" spans="1:80" s="6" customFormat="1" ht="15.75">
      <c r="A18" s="47" t="s">
        <v>116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</row>
    <row r="20" spans="1:80" ht="12.75">
      <c r="A20" s="44" t="s">
        <v>9</v>
      </c>
      <c r="B20" s="45"/>
      <c r="C20" s="45"/>
      <c r="D20" s="46"/>
      <c r="E20" s="44" t="s">
        <v>37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6"/>
      <c r="AN20" s="44" t="s">
        <v>42</v>
      </c>
      <c r="AO20" s="45"/>
      <c r="AP20" s="45"/>
      <c r="AQ20" s="45"/>
      <c r="AR20" s="45"/>
      <c r="AS20" s="45"/>
      <c r="AT20" s="45"/>
      <c r="AU20" s="45"/>
      <c r="AV20" s="46"/>
      <c r="AW20" s="44" t="s">
        <v>114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6"/>
      <c r="BJ20" s="44" t="s">
        <v>46</v>
      </c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/>
    </row>
    <row r="21" spans="1:80" ht="12.75">
      <c r="A21" s="38" t="s">
        <v>10</v>
      </c>
      <c r="B21" s="39"/>
      <c r="C21" s="39"/>
      <c r="D21" s="40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38" t="s">
        <v>112</v>
      </c>
      <c r="AO21" s="39"/>
      <c r="AP21" s="39"/>
      <c r="AQ21" s="39"/>
      <c r="AR21" s="39"/>
      <c r="AS21" s="39"/>
      <c r="AT21" s="39"/>
      <c r="AU21" s="39"/>
      <c r="AV21" s="40"/>
      <c r="AW21" s="38" t="s">
        <v>150</v>
      </c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40"/>
      <c r="BJ21" s="38" t="s">
        <v>101</v>
      </c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40"/>
    </row>
    <row r="22" spans="1:80" ht="12.75">
      <c r="A22" s="38"/>
      <c r="B22" s="39"/>
      <c r="C22" s="39"/>
      <c r="D22" s="40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  <c r="AN22" s="38" t="s">
        <v>113</v>
      </c>
      <c r="AO22" s="39"/>
      <c r="AP22" s="39"/>
      <c r="AQ22" s="39"/>
      <c r="AR22" s="39"/>
      <c r="AS22" s="39"/>
      <c r="AT22" s="39"/>
      <c r="AU22" s="39"/>
      <c r="AV22" s="40"/>
      <c r="AW22" s="38" t="s">
        <v>41</v>
      </c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40"/>
      <c r="BJ22" s="38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40"/>
    </row>
    <row r="23" spans="1:80" ht="12.75">
      <c r="A23" s="38"/>
      <c r="B23" s="39"/>
      <c r="C23" s="39"/>
      <c r="D23" s="40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  <c r="AN23" s="38"/>
      <c r="AO23" s="39"/>
      <c r="AP23" s="39"/>
      <c r="AQ23" s="39"/>
      <c r="AR23" s="39"/>
      <c r="AS23" s="39"/>
      <c r="AT23" s="39"/>
      <c r="AU23" s="39"/>
      <c r="AV23" s="40"/>
      <c r="AW23" s="38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40"/>
      <c r="BJ23" s="38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40"/>
    </row>
    <row r="24" spans="1:80" ht="12.75">
      <c r="A24" s="41">
        <v>1</v>
      </c>
      <c r="B24" s="42"/>
      <c r="C24" s="42"/>
      <c r="D24" s="43"/>
      <c r="E24" s="41">
        <v>2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3"/>
      <c r="AN24" s="41">
        <v>3</v>
      </c>
      <c r="AO24" s="42"/>
      <c r="AP24" s="42"/>
      <c r="AQ24" s="42"/>
      <c r="AR24" s="42"/>
      <c r="AS24" s="42"/>
      <c r="AT24" s="42"/>
      <c r="AU24" s="42"/>
      <c r="AV24" s="43"/>
      <c r="AW24" s="41">
        <v>4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3"/>
      <c r="BJ24" s="41">
        <v>5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3"/>
    </row>
    <row r="25" spans="1:80" ht="12.75">
      <c r="A25" s="51">
        <v>1</v>
      </c>
      <c r="B25" s="52"/>
      <c r="C25" s="52"/>
      <c r="D25" s="53"/>
      <c r="E25" s="51" t="s">
        <v>174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3"/>
      <c r="AN25" s="18">
        <v>1</v>
      </c>
      <c r="AO25" s="19"/>
      <c r="AP25" s="19"/>
      <c r="AQ25" s="19"/>
      <c r="AR25" s="19"/>
      <c r="AS25" s="19"/>
      <c r="AT25" s="19"/>
      <c r="AU25" s="19"/>
      <c r="AV25" s="20"/>
      <c r="AW25" s="82">
        <v>2000</v>
      </c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4"/>
      <c r="BJ25" s="82">
        <v>2000</v>
      </c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4"/>
    </row>
    <row r="26" spans="1:80" ht="12.75">
      <c r="A26" s="51"/>
      <c r="B26" s="52"/>
      <c r="C26" s="52"/>
      <c r="D26" s="53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3"/>
      <c r="AN26" s="18"/>
      <c r="AO26" s="19"/>
      <c r="AP26" s="19"/>
      <c r="AQ26" s="19"/>
      <c r="AR26" s="19"/>
      <c r="AS26" s="19"/>
      <c r="AT26" s="19"/>
      <c r="AU26" s="19"/>
      <c r="AV26" s="20"/>
      <c r="AW26" s="26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8"/>
      <c r="BJ26" s="26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8"/>
    </row>
    <row r="27" spans="1:80" ht="12.75">
      <c r="A27" s="51"/>
      <c r="B27" s="52"/>
      <c r="C27" s="52"/>
      <c r="D27" s="53"/>
      <c r="E27" s="18" t="s">
        <v>34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0"/>
      <c r="AN27" s="18"/>
      <c r="AO27" s="19"/>
      <c r="AP27" s="19"/>
      <c r="AQ27" s="19"/>
      <c r="AR27" s="19"/>
      <c r="AS27" s="19"/>
      <c r="AT27" s="19"/>
      <c r="AU27" s="19"/>
      <c r="AV27" s="20"/>
      <c r="AW27" s="18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20"/>
      <c r="BJ27" s="26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8"/>
    </row>
    <row r="28" spans="2:80" s="6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6" customFormat="1" ht="15.75">
      <c r="A29" s="47" t="s">
        <v>117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</row>
    <row r="31" spans="1:80" ht="12.75">
      <c r="A31" s="44" t="s">
        <v>9</v>
      </c>
      <c r="B31" s="45"/>
      <c r="C31" s="45"/>
      <c r="D31" s="46"/>
      <c r="E31" s="44" t="s">
        <v>87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6"/>
      <c r="AJ31" s="44" t="s">
        <v>53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46"/>
      <c r="AU31" s="44" t="s">
        <v>120</v>
      </c>
      <c r="AV31" s="45"/>
      <c r="AW31" s="45"/>
      <c r="AX31" s="45"/>
      <c r="AY31" s="45"/>
      <c r="AZ31" s="45"/>
      <c r="BA31" s="45"/>
      <c r="BB31" s="45"/>
      <c r="BC31" s="45"/>
      <c r="BD31" s="46"/>
      <c r="BE31" s="44" t="s">
        <v>123</v>
      </c>
      <c r="BF31" s="45"/>
      <c r="BG31" s="45"/>
      <c r="BH31" s="45"/>
      <c r="BI31" s="45"/>
      <c r="BJ31" s="45"/>
      <c r="BK31" s="45"/>
      <c r="BL31" s="45"/>
      <c r="BM31" s="45"/>
      <c r="BN31" s="45"/>
      <c r="BO31" s="46"/>
      <c r="BP31" s="44" t="s">
        <v>46</v>
      </c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6"/>
    </row>
    <row r="32" spans="1:80" ht="12.75">
      <c r="A32" s="38" t="s">
        <v>10</v>
      </c>
      <c r="B32" s="39"/>
      <c r="C32" s="39"/>
      <c r="D32" s="40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38" t="s">
        <v>118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40"/>
      <c r="AU32" s="38" t="s">
        <v>121</v>
      </c>
      <c r="AV32" s="39"/>
      <c r="AW32" s="39"/>
      <c r="AX32" s="39"/>
      <c r="AY32" s="39"/>
      <c r="AZ32" s="39"/>
      <c r="BA32" s="39"/>
      <c r="BB32" s="39"/>
      <c r="BC32" s="39"/>
      <c r="BD32" s="40"/>
      <c r="BE32" s="38" t="s">
        <v>95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40"/>
      <c r="BP32" s="38" t="s">
        <v>151</v>
      </c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40"/>
    </row>
    <row r="33" spans="1:80" ht="12.75">
      <c r="A33" s="38"/>
      <c r="B33" s="39"/>
      <c r="C33" s="39"/>
      <c r="D33" s="40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38" t="s">
        <v>119</v>
      </c>
      <c r="AK33" s="39"/>
      <c r="AL33" s="39"/>
      <c r="AM33" s="39"/>
      <c r="AN33" s="39"/>
      <c r="AO33" s="39"/>
      <c r="AP33" s="39"/>
      <c r="AQ33" s="39"/>
      <c r="AR33" s="39"/>
      <c r="AS33" s="39"/>
      <c r="AT33" s="40"/>
      <c r="AU33" s="38" t="s">
        <v>122</v>
      </c>
      <c r="AV33" s="39"/>
      <c r="AW33" s="39"/>
      <c r="AX33" s="39"/>
      <c r="AY33" s="39"/>
      <c r="AZ33" s="39"/>
      <c r="BA33" s="39"/>
      <c r="BB33" s="39"/>
      <c r="BC33" s="39"/>
      <c r="BD33" s="40"/>
      <c r="BE33" s="38"/>
      <c r="BF33" s="39"/>
      <c r="BG33" s="39"/>
      <c r="BH33" s="39"/>
      <c r="BI33" s="39"/>
      <c r="BJ33" s="39"/>
      <c r="BK33" s="39"/>
      <c r="BL33" s="39"/>
      <c r="BM33" s="39"/>
      <c r="BN33" s="39"/>
      <c r="BO33" s="40"/>
      <c r="BP33" s="38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40"/>
    </row>
    <row r="34" spans="1:80" ht="12.75">
      <c r="A34" s="57"/>
      <c r="B34" s="58"/>
      <c r="C34" s="58"/>
      <c r="D34" s="59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/>
      <c r="AJ34" s="57"/>
      <c r="AK34" s="58"/>
      <c r="AL34" s="58"/>
      <c r="AM34" s="58"/>
      <c r="AN34" s="58"/>
      <c r="AO34" s="58"/>
      <c r="AP34" s="58"/>
      <c r="AQ34" s="58"/>
      <c r="AR34" s="58"/>
      <c r="AS34" s="58"/>
      <c r="AT34" s="59"/>
      <c r="AU34" s="57"/>
      <c r="AV34" s="58"/>
      <c r="AW34" s="58"/>
      <c r="AX34" s="58"/>
      <c r="AY34" s="58"/>
      <c r="AZ34" s="58"/>
      <c r="BA34" s="58"/>
      <c r="BB34" s="58"/>
      <c r="BC34" s="58"/>
      <c r="BD34" s="59"/>
      <c r="BE34" s="57"/>
      <c r="BF34" s="58"/>
      <c r="BG34" s="58"/>
      <c r="BH34" s="58"/>
      <c r="BI34" s="58"/>
      <c r="BJ34" s="58"/>
      <c r="BK34" s="58"/>
      <c r="BL34" s="58"/>
      <c r="BM34" s="58"/>
      <c r="BN34" s="58"/>
      <c r="BO34" s="59"/>
      <c r="BP34" s="57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9"/>
    </row>
    <row r="35" spans="1:80" ht="12.75">
      <c r="A35" s="57">
        <v>1</v>
      </c>
      <c r="B35" s="58"/>
      <c r="C35" s="58"/>
      <c r="D35" s="59"/>
      <c r="E35" s="57">
        <v>2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9"/>
      <c r="AJ35" s="57">
        <v>4</v>
      </c>
      <c r="AK35" s="58"/>
      <c r="AL35" s="58"/>
      <c r="AM35" s="58"/>
      <c r="AN35" s="58"/>
      <c r="AO35" s="58"/>
      <c r="AP35" s="58"/>
      <c r="AQ35" s="58"/>
      <c r="AR35" s="58"/>
      <c r="AS35" s="58"/>
      <c r="AT35" s="59"/>
      <c r="AU35" s="57">
        <v>5</v>
      </c>
      <c r="AV35" s="58"/>
      <c r="AW35" s="58"/>
      <c r="AX35" s="58"/>
      <c r="AY35" s="58"/>
      <c r="AZ35" s="58"/>
      <c r="BA35" s="58"/>
      <c r="BB35" s="58"/>
      <c r="BC35" s="58"/>
      <c r="BD35" s="59"/>
      <c r="BE35" s="57">
        <v>6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9"/>
      <c r="BP35" s="57">
        <v>6</v>
      </c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9"/>
    </row>
    <row r="36" spans="1:80" ht="12.75">
      <c r="A36" s="51">
        <v>1</v>
      </c>
      <c r="B36" s="52"/>
      <c r="C36" s="52"/>
      <c r="D36" s="53"/>
      <c r="E36" s="51" t="s">
        <v>163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J36" s="26">
        <v>12</v>
      </c>
      <c r="AK36" s="27"/>
      <c r="AL36" s="27"/>
      <c r="AM36" s="27"/>
      <c r="AN36" s="27"/>
      <c r="AO36" s="27"/>
      <c r="AP36" s="27"/>
      <c r="AQ36" s="27"/>
      <c r="AR36" s="27"/>
      <c r="AS36" s="27"/>
      <c r="AT36" s="28"/>
      <c r="AU36" s="26">
        <v>56.81</v>
      </c>
      <c r="AV36" s="27"/>
      <c r="AW36" s="27"/>
      <c r="AX36" s="27"/>
      <c r="AY36" s="27"/>
      <c r="AZ36" s="27"/>
      <c r="BA36" s="27"/>
      <c r="BB36" s="27"/>
      <c r="BC36" s="27"/>
      <c r="BD36" s="28"/>
      <c r="BE36" s="26"/>
      <c r="BF36" s="27"/>
      <c r="BG36" s="27"/>
      <c r="BH36" s="27"/>
      <c r="BI36" s="27"/>
      <c r="BJ36" s="27"/>
      <c r="BK36" s="27"/>
      <c r="BL36" s="27"/>
      <c r="BM36" s="27"/>
      <c r="BN36" s="27"/>
      <c r="BO36" s="28"/>
      <c r="BP36" s="82">
        <v>35000</v>
      </c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4"/>
    </row>
    <row r="37" spans="1:80" ht="12.75">
      <c r="A37" s="51">
        <v>2</v>
      </c>
      <c r="B37" s="52"/>
      <c r="C37" s="52"/>
      <c r="D37" s="53"/>
      <c r="E37" s="51" t="s">
        <v>164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J37" s="26">
        <v>12</v>
      </c>
      <c r="AK37" s="27"/>
      <c r="AL37" s="27"/>
      <c r="AM37" s="27"/>
      <c r="AN37" s="27"/>
      <c r="AO37" s="27"/>
      <c r="AP37" s="27"/>
      <c r="AQ37" s="27"/>
      <c r="AR37" s="27"/>
      <c r="AS37" s="27"/>
      <c r="AT37" s="28"/>
      <c r="AU37" s="26">
        <v>107.36</v>
      </c>
      <c r="AV37" s="27"/>
      <c r="AW37" s="27"/>
      <c r="AX37" s="27"/>
      <c r="AY37" s="27"/>
      <c r="AZ37" s="27"/>
      <c r="BA37" s="27"/>
      <c r="BB37" s="27"/>
      <c r="BC37" s="27"/>
      <c r="BD37" s="28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8"/>
      <c r="BP37" s="82">
        <v>44000</v>
      </c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4"/>
    </row>
    <row r="38" spans="1:80" ht="12.75">
      <c r="A38" s="51">
        <v>3</v>
      </c>
      <c r="B38" s="52"/>
      <c r="C38" s="52"/>
      <c r="D38" s="53"/>
      <c r="E38" s="51" t="s">
        <v>165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J38" s="26">
        <v>3.61</v>
      </c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AU38" s="26">
        <v>568.54</v>
      </c>
      <c r="AV38" s="27"/>
      <c r="AW38" s="27"/>
      <c r="AX38" s="27"/>
      <c r="AY38" s="27"/>
      <c r="AZ38" s="27"/>
      <c r="BA38" s="27"/>
      <c r="BB38" s="27"/>
      <c r="BC38" s="27"/>
      <c r="BD38" s="28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8"/>
      <c r="BP38" s="82">
        <v>90000</v>
      </c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4"/>
    </row>
    <row r="39" spans="1:80" s="1" customFormat="1" ht="15.75">
      <c r="A39" s="51">
        <v>4</v>
      </c>
      <c r="B39" s="52"/>
      <c r="C39" s="52"/>
      <c r="D39" s="53"/>
      <c r="E39" s="51" t="s">
        <v>166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J39" s="26">
        <v>1331</v>
      </c>
      <c r="AK39" s="27"/>
      <c r="AL39" s="27"/>
      <c r="AM39" s="27"/>
      <c r="AN39" s="27"/>
      <c r="AO39" s="27"/>
      <c r="AP39" s="27"/>
      <c r="AQ39" s="27"/>
      <c r="AR39" s="27"/>
      <c r="AS39" s="27"/>
      <c r="AT39" s="28"/>
      <c r="AU39" s="26">
        <v>8.18</v>
      </c>
      <c r="AV39" s="27"/>
      <c r="AW39" s="27"/>
      <c r="AX39" s="27"/>
      <c r="AY39" s="27"/>
      <c r="AZ39" s="27"/>
      <c r="BA39" s="27"/>
      <c r="BB39" s="27"/>
      <c r="BC39" s="27"/>
      <c r="BD39" s="28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8"/>
      <c r="BP39" s="82">
        <v>495000</v>
      </c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4"/>
    </row>
    <row r="40" spans="1:80" s="6" customFormat="1" ht="15.75">
      <c r="A40" s="51">
        <v>5</v>
      </c>
      <c r="B40" s="52"/>
      <c r="C40" s="52"/>
      <c r="D40" s="53"/>
      <c r="E40" s="51" t="s">
        <v>167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J40" s="26">
        <v>46.67</v>
      </c>
      <c r="AK40" s="27"/>
      <c r="AL40" s="27"/>
      <c r="AM40" s="27"/>
      <c r="AN40" s="27"/>
      <c r="AO40" s="27"/>
      <c r="AP40" s="27"/>
      <c r="AQ40" s="27"/>
      <c r="AR40" s="27"/>
      <c r="AS40" s="27"/>
      <c r="AT40" s="28"/>
      <c r="AU40" s="26">
        <v>4437.91</v>
      </c>
      <c r="AV40" s="27"/>
      <c r="AW40" s="27"/>
      <c r="AX40" s="27"/>
      <c r="AY40" s="27"/>
      <c r="AZ40" s="27"/>
      <c r="BA40" s="27"/>
      <c r="BB40" s="27"/>
      <c r="BC40" s="27"/>
      <c r="BD40" s="28"/>
      <c r="BE40" s="26"/>
      <c r="BF40" s="27"/>
      <c r="BG40" s="27"/>
      <c r="BH40" s="27"/>
      <c r="BI40" s="27"/>
      <c r="BJ40" s="27"/>
      <c r="BK40" s="27"/>
      <c r="BL40" s="27"/>
      <c r="BM40" s="27"/>
      <c r="BN40" s="27"/>
      <c r="BO40" s="28"/>
      <c r="BP40" s="82">
        <v>3014866</v>
      </c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4"/>
    </row>
    <row r="41" spans="1:80" ht="12.75">
      <c r="A41" s="51"/>
      <c r="B41" s="52"/>
      <c r="C41" s="52"/>
      <c r="D41" s="53"/>
      <c r="E41" s="18" t="s">
        <v>34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  <c r="AJ41" s="35" t="s">
        <v>35</v>
      </c>
      <c r="AK41" s="36"/>
      <c r="AL41" s="36"/>
      <c r="AM41" s="36"/>
      <c r="AN41" s="36"/>
      <c r="AO41" s="36"/>
      <c r="AP41" s="36"/>
      <c r="AQ41" s="36"/>
      <c r="AR41" s="36"/>
      <c r="AS41" s="36"/>
      <c r="AT41" s="37"/>
      <c r="AU41" s="35" t="s">
        <v>35</v>
      </c>
      <c r="AV41" s="36"/>
      <c r="AW41" s="36"/>
      <c r="AX41" s="36"/>
      <c r="AY41" s="36"/>
      <c r="AZ41" s="36"/>
      <c r="BA41" s="36"/>
      <c r="BB41" s="36"/>
      <c r="BC41" s="36"/>
      <c r="BD41" s="37"/>
      <c r="BE41" s="35" t="s">
        <v>35</v>
      </c>
      <c r="BF41" s="36"/>
      <c r="BG41" s="36"/>
      <c r="BH41" s="36"/>
      <c r="BI41" s="36"/>
      <c r="BJ41" s="36"/>
      <c r="BK41" s="36"/>
      <c r="BL41" s="36"/>
      <c r="BM41" s="36"/>
      <c r="BN41" s="36"/>
      <c r="BO41" s="37"/>
      <c r="BP41" s="82">
        <f>SUM(BP36:CB40)</f>
        <v>3678866</v>
      </c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4"/>
    </row>
    <row r="42" spans="1:8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ht="15.75">
      <c r="A43" s="47" t="s">
        <v>124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</row>
    <row r="45" spans="1:80" ht="12.75">
      <c r="A45" s="44" t="s">
        <v>9</v>
      </c>
      <c r="B45" s="45"/>
      <c r="C45" s="45"/>
      <c r="D45" s="46"/>
      <c r="E45" s="44" t="s">
        <v>87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6"/>
      <c r="AR45" s="44" t="s">
        <v>42</v>
      </c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/>
      <c r="BD45" s="44" t="s">
        <v>125</v>
      </c>
      <c r="BE45" s="45"/>
      <c r="BF45" s="45"/>
      <c r="BG45" s="45"/>
      <c r="BH45" s="45"/>
      <c r="BI45" s="45"/>
      <c r="BJ45" s="45"/>
      <c r="BK45" s="45"/>
      <c r="BL45" s="45"/>
      <c r="BM45" s="45"/>
      <c r="BN45" s="46"/>
      <c r="BO45" s="44" t="s">
        <v>109</v>
      </c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6"/>
    </row>
    <row r="46" spans="1:80" ht="12.75">
      <c r="A46" s="38" t="s">
        <v>10</v>
      </c>
      <c r="B46" s="39"/>
      <c r="C46" s="39"/>
      <c r="D46" s="40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40"/>
      <c r="AR46" s="38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0"/>
      <c r="BD46" s="38" t="s">
        <v>126</v>
      </c>
      <c r="BE46" s="39"/>
      <c r="BF46" s="39"/>
      <c r="BG46" s="39"/>
      <c r="BH46" s="39"/>
      <c r="BI46" s="39"/>
      <c r="BJ46" s="39"/>
      <c r="BK46" s="39"/>
      <c r="BL46" s="39"/>
      <c r="BM46" s="39"/>
      <c r="BN46" s="40"/>
      <c r="BO46" s="38" t="s">
        <v>128</v>
      </c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40"/>
    </row>
    <row r="47" spans="1:80" ht="12.75">
      <c r="A47" s="38"/>
      <c r="B47" s="39"/>
      <c r="C47" s="39"/>
      <c r="D47" s="40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40"/>
      <c r="AR47" s="38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0"/>
      <c r="BD47" s="38" t="s">
        <v>127</v>
      </c>
      <c r="BE47" s="39"/>
      <c r="BF47" s="39"/>
      <c r="BG47" s="39"/>
      <c r="BH47" s="39"/>
      <c r="BI47" s="39"/>
      <c r="BJ47" s="39"/>
      <c r="BK47" s="39"/>
      <c r="BL47" s="39"/>
      <c r="BM47" s="39"/>
      <c r="BN47" s="40"/>
      <c r="BO47" s="38" t="s">
        <v>41</v>
      </c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40"/>
    </row>
    <row r="48" spans="1:80" ht="12.75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3"/>
      <c r="AR48" s="41">
        <v>4</v>
      </c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3"/>
      <c r="BD48" s="41">
        <v>5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3"/>
      <c r="BO48" s="41">
        <v>6</v>
      </c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3"/>
    </row>
    <row r="49" spans="1:80" s="1" customFormat="1" ht="15.75">
      <c r="A49" s="51"/>
      <c r="B49" s="52"/>
      <c r="C49" s="52"/>
      <c r="D49" s="53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3"/>
      <c r="AR49" s="26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8"/>
      <c r="BD49" s="26"/>
      <c r="BE49" s="27"/>
      <c r="BF49" s="27"/>
      <c r="BG49" s="27"/>
      <c r="BH49" s="27"/>
      <c r="BI49" s="27"/>
      <c r="BJ49" s="27"/>
      <c r="BK49" s="27"/>
      <c r="BL49" s="27"/>
      <c r="BM49" s="27"/>
      <c r="BN49" s="28"/>
      <c r="BO49" s="26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8"/>
    </row>
    <row r="50" spans="1:80" ht="12.75">
      <c r="A50" s="51"/>
      <c r="B50" s="52"/>
      <c r="C50" s="52"/>
      <c r="D50" s="53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3"/>
      <c r="AR50" s="26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8"/>
      <c r="BD50" s="26"/>
      <c r="BE50" s="27"/>
      <c r="BF50" s="27"/>
      <c r="BG50" s="27"/>
      <c r="BH50" s="27"/>
      <c r="BI50" s="27"/>
      <c r="BJ50" s="27"/>
      <c r="BK50" s="27"/>
      <c r="BL50" s="27"/>
      <c r="BM50" s="27"/>
      <c r="BN50" s="28"/>
      <c r="BO50" s="26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8"/>
    </row>
    <row r="51" spans="1:80" ht="12.75">
      <c r="A51" s="51"/>
      <c r="B51" s="52"/>
      <c r="C51" s="52"/>
      <c r="D51" s="53"/>
      <c r="E51" s="18" t="s">
        <v>34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20"/>
      <c r="AR51" s="35" t="s">
        <v>35</v>
      </c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7"/>
      <c r="BD51" s="35" t="s">
        <v>35</v>
      </c>
      <c r="BE51" s="36"/>
      <c r="BF51" s="36"/>
      <c r="BG51" s="36"/>
      <c r="BH51" s="36"/>
      <c r="BI51" s="36"/>
      <c r="BJ51" s="36"/>
      <c r="BK51" s="36"/>
      <c r="BL51" s="36"/>
      <c r="BM51" s="36"/>
      <c r="BN51" s="37"/>
      <c r="BO51" s="32" t="s">
        <v>35</v>
      </c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4"/>
    </row>
    <row r="52" spans="1:8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</sheetData>
  <sheetProtection/>
  <mergeCells count="196">
    <mergeCell ref="BJ23:CB23"/>
    <mergeCell ref="A21:D21"/>
    <mergeCell ref="E21:AM21"/>
    <mergeCell ref="AW21:BI21"/>
    <mergeCell ref="AN21:AV21"/>
    <mergeCell ref="BJ21:CB21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A1:CB1"/>
    <mergeCell ref="S3:CB3"/>
    <mergeCell ref="AH5:CB5"/>
    <mergeCell ref="A45:D45"/>
    <mergeCell ref="A40:D40"/>
    <mergeCell ref="A41:D41"/>
    <mergeCell ref="A36:D36"/>
    <mergeCell ref="A32:D32"/>
    <mergeCell ref="E32:AI32"/>
    <mergeCell ref="AJ32:AT32"/>
    <mergeCell ref="A15:D15"/>
    <mergeCell ref="A16:D16"/>
    <mergeCell ref="A13:D13"/>
    <mergeCell ref="A14:D14"/>
    <mergeCell ref="A11:D11"/>
    <mergeCell ref="A12:D12"/>
    <mergeCell ref="AU9:BD9"/>
    <mergeCell ref="BE9:BO9"/>
    <mergeCell ref="E11:AI11"/>
    <mergeCell ref="AJ11:AT11"/>
    <mergeCell ref="AU11:BD11"/>
    <mergeCell ref="BE11:BO11"/>
    <mergeCell ref="A10:D10"/>
    <mergeCell ref="A9:D9"/>
    <mergeCell ref="BP9:CB9"/>
    <mergeCell ref="E10:AI10"/>
    <mergeCell ref="AJ10:AT10"/>
    <mergeCell ref="AU10:BD10"/>
    <mergeCell ref="BE10:BO10"/>
    <mergeCell ref="BP10:CB10"/>
    <mergeCell ref="E9:AI9"/>
    <mergeCell ref="AJ9:AT9"/>
    <mergeCell ref="BP11:CB11"/>
    <mergeCell ref="E12:AI12"/>
    <mergeCell ref="AJ12:AT12"/>
    <mergeCell ref="AU12:BD12"/>
    <mergeCell ref="BE12:BO12"/>
    <mergeCell ref="BP12:CB12"/>
    <mergeCell ref="BP13:CB13"/>
    <mergeCell ref="E14:AI14"/>
    <mergeCell ref="AJ14:AT14"/>
    <mergeCell ref="AU14:BD14"/>
    <mergeCell ref="BE14:BO14"/>
    <mergeCell ref="BP14:CB14"/>
    <mergeCell ref="E13:AI13"/>
    <mergeCell ref="AJ13:AT13"/>
    <mergeCell ref="AU13:BD13"/>
    <mergeCell ref="BE13:BO13"/>
    <mergeCell ref="BE15:BO15"/>
    <mergeCell ref="BP15:CB15"/>
    <mergeCell ref="E16:AI16"/>
    <mergeCell ref="AJ16:AT16"/>
    <mergeCell ref="AU16:BD16"/>
    <mergeCell ref="BE16:BO16"/>
    <mergeCell ref="BP16:CB16"/>
    <mergeCell ref="A7:CB7"/>
    <mergeCell ref="A18:CB18"/>
    <mergeCell ref="A20:D20"/>
    <mergeCell ref="E15:AI15"/>
    <mergeCell ref="AJ15:AT15"/>
    <mergeCell ref="AU15:BD15"/>
    <mergeCell ref="E20:AM20"/>
    <mergeCell ref="AW20:BI20"/>
    <mergeCell ref="AN20:AV20"/>
    <mergeCell ref="BJ20:CB20"/>
    <mergeCell ref="A31:D31"/>
    <mergeCell ref="E31:AI31"/>
    <mergeCell ref="AJ31:AT31"/>
    <mergeCell ref="AU31:BD31"/>
    <mergeCell ref="AJ33:AT33"/>
    <mergeCell ref="AU33:BD33"/>
    <mergeCell ref="BE31:BO31"/>
    <mergeCell ref="BP31:CB31"/>
    <mergeCell ref="AU32:BD32"/>
    <mergeCell ref="BE32:BO32"/>
    <mergeCell ref="BP32:CB32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35:D35"/>
    <mergeCell ref="E35:AI35"/>
    <mergeCell ref="AJ35:AT35"/>
    <mergeCell ref="AU35:BD35"/>
    <mergeCell ref="BE35:BO35"/>
    <mergeCell ref="BP35:CB35"/>
    <mergeCell ref="E36:AI36"/>
    <mergeCell ref="AJ36:AT36"/>
    <mergeCell ref="AU36:BD36"/>
    <mergeCell ref="BE36:BO36"/>
    <mergeCell ref="BP36:CB36"/>
    <mergeCell ref="BP40:CB40"/>
    <mergeCell ref="E41:AI41"/>
    <mergeCell ref="AJ41:AT41"/>
    <mergeCell ref="AU41:BD41"/>
    <mergeCell ref="BE41:BO41"/>
    <mergeCell ref="BP41:CB41"/>
    <mergeCell ref="E40:AI40"/>
    <mergeCell ref="AJ40:AT40"/>
    <mergeCell ref="AU40:BD40"/>
    <mergeCell ref="BE40:BO40"/>
    <mergeCell ref="AR46:BC46"/>
    <mergeCell ref="BD46:BN46"/>
    <mergeCell ref="A43:CB43"/>
    <mergeCell ref="E45:AQ45"/>
    <mergeCell ref="AR45:BC45"/>
    <mergeCell ref="BD45:BN45"/>
    <mergeCell ref="BO45:CB45"/>
    <mergeCell ref="AR49:BC49"/>
    <mergeCell ref="BD49:BN49"/>
    <mergeCell ref="BO46:CB46"/>
    <mergeCell ref="A47:D47"/>
    <mergeCell ref="E47:AQ47"/>
    <mergeCell ref="AR47:BC47"/>
    <mergeCell ref="BD47:BN47"/>
    <mergeCell ref="BO47:CB47"/>
    <mergeCell ref="A46:D46"/>
    <mergeCell ref="E46:AQ46"/>
    <mergeCell ref="AR51:BC51"/>
    <mergeCell ref="BD51:BN51"/>
    <mergeCell ref="BO49:CB49"/>
    <mergeCell ref="A48:D48"/>
    <mergeCell ref="E48:AQ48"/>
    <mergeCell ref="AR48:BC48"/>
    <mergeCell ref="BD48:BN48"/>
    <mergeCell ref="BO48:CB48"/>
    <mergeCell ref="A49:D49"/>
    <mergeCell ref="E49:AQ49"/>
    <mergeCell ref="AJ37:AT37"/>
    <mergeCell ref="AU37:BD37"/>
    <mergeCell ref="BO51:CB51"/>
    <mergeCell ref="A50:D50"/>
    <mergeCell ref="E50:AQ50"/>
    <mergeCell ref="AR50:BC50"/>
    <mergeCell ref="BD50:BN50"/>
    <mergeCell ref="BO50:CB50"/>
    <mergeCell ref="A51:D51"/>
    <mergeCell ref="E51:AQ51"/>
    <mergeCell ref="BE37:BO37"/>
    <mergeCell ref="BP37:CB37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BE39:BO39"/>
    <mergeCell ref="BP39:CB39"/>
    <mergeCell ref="A39:D39"/>
    <mergeCell ref="E39:AI39"/>
    <mergeCell ref="AJ39:AT39"/>
    <mergeCell ref="AU39:BD3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50"/>
  <sheetViews>
    <sheetView tabSelected="1" workbookViewId="0" topLeftCell="A1">
      <selection activeCell="BN20" sqref="BN20:CB20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47" t="s">
        <v>129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2.75">
      <c r="A3" s="44" t="s">
        <v>9</v>
      </c>
      <c r="B3" s="45"/>
      <c r="C3" s="45"/>
      <c r="D3" s="46"/>
      <c r="E3" s="44" t="s">
        <v>37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6"/>
      <c r="AN3" s="44" t="s">
        <v>130</v>
      </c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6"/>
      <c r="BD3" s="44" t="s">
        <v>42</v>
      </c>
      <c r="BE3" s="45"/>
      <c r="BF3" s="45"/>
      <c r="BG3" s="45"/>
      <c r="BH3" s="45"/>
      <c r="BI3" s="45"/>
      <c r="BJ3" s="45"/>
      <c r="BK3" s="45"/>
      <c r="BL3" s="45"/>
      <c r="BM3" s="46"/>
      <c r="BN3" s="44" t="s">
        <v>109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6"/>
    </row>
    <row r="4" spans="1:80" ht="12.75">
      <c r="A4" s="38" t="s">
        <v>10</v>
      </c>
      <c r="B4" s="39"/>
      <c r="C4" s="39"/>
      <c r="D4" s="40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0"/>
      <c r="AN4" s="38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40"/>
      <c r="BD4" s="38" t="s">
        <v>131</v>
      </c>
      <c r="BE4" s="39"/>
      <c r="BF4" s="39"/>
      <c r="BG4" s="39"/>
      <c r="BH4" s="39"/>
      <c r="BI4" s="39"/>
      <c r="BJ4" s="39"/>
      <c r="BK4" s="39"/>
      <c r="BL4" s="39"/>
      <c r="BM4" s="40"/>
      <c r="BN4" s="38" t="s">
        <v>152</v>
      </c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40"/>
    </row>
    <row r="5" spans="1:80" ht="12.75">
      <c r="A5" s="38"/>
      <c r="B5" s="39"/>
      <c r="C5" s="39"/>
      <c r="D5" s="40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0"/>
      <c r="AN5" s="38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40"/>
      <c r="BD5" s="38" t="s">
        <v>132</v>
      </c>
      <c r="BE5" s="39"/>
      <c r="BF5" s="39"/>
      <c r="BG5" s="39"/>
      <c r="BH5" s="39"/>
      <c r="BI5" s="39"/>
      <c r="BJ5" s="39"/>
      <c r="BK5" s="39"/>
      <c r="BL5" s="39"/>
      <c r="BM5" s="40"/>
      <c r="BN5" s="38" t="s">
        <v>41</v>
      </c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40"/>
    </row>
    <row r="6" spans="1:80" ht="12.75">
      <c r="A6" s="41">
        <v>1</v>
      </c>
      <c r="B6" s="42"/>
      <c r="C6" s="42"/>
      <c r="D6" s="43"/>
      <c r="E6" s="41">
        <v>2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1">
        <v>3</v>
      </c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1">
        <v>4</v>
      </c>
      <c r="BE6" s="42"/>
      <c r="BF6" s="42"/>
      <c r="BG6" s="42"/>
      <c r="BH6" s="42"/>
      <c r="BI6" s="42"/>
      <c r="BJ6" s="42"/>
      <c r="BK6" s="42"/>
      <c r="BL6" s="42"/>
      <c r="BM6" s="43"/>
      <c r="BN6" s="41">
        <v>5</v>
      </c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3"/>
    </row>
    <row r="7" spans="1:80" ht="12.75">
      <c r="A7" s="51">
        <v>1</v>
      </c>
      <c r="B7" s="52"/>
      <c r="C7" s="52"/>
      <c r="D7" s="53"/>
      <c r="E7" s="51" t="s">
        <v>175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3"/>
      <c r="AN7" s="26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8"/>
      <c r="BD7" s="18">
        <v>7</v>
      </c>
      <c r="BE7" s="19"/>
      <c r="BF7" s="19"/>
      <c r="BG7" s="19"/>
      <c r="BH7" s="19"/>
      <c r="BI7" s="19"/>
      <c r="BJ7" s="19"/>
      <c r="BK7" s="19"/>
      <c r="BL7" s="19"/>
      <c r="BM7" s="20"/>
      <c r="BN7" s="82">
        <v>14400</v>
      </c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4"/>
    </row>
    <row r="8" spans="1:80" ht="12.75">
      <c r="A8" s="51">
        <v>2</v>
      </c>
      <c r="B8" s="52"/>
      <c r="C8" s="52"/>
      <c r="D8" s="53"/>
      <c r="E8" s="51" t="s">
        <v>176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3"/>
      <c r="AN8" s="26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D8" s="18">
        <v>12</v>
      </c>
      <c r="BE8" s="19"/>
      <c r="BF8" s="19"/>
      <c r="BG8" s="19"/>
      <c r="BH8" s="19"/>
      <c r="BI8" s="19"/>
      <c r="BJ8" s="19"/>
      <c r="BK8" s="19"/>
      <c r="BL8" s="19"/>
      <c r="BM8" s="20"/>
      <c r="BN8" s="82">
        <v>163400.12</v>
      </c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4"/>
    </row>
    <row r="9" spans="1:80" ht="12.75">
      <c r="A9" s="51">
        <v>3</v>
      </c>
      <c r="B9" s="52"/>
      <c r="C9" s="52"/>
      <c r="D9" s="53"/>
      <c r="E9" s="51" t="s">
        <v>177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3"/>
      <c r="AN9" s="26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8"/>
      <c r="BD9" s="18">
        <v>5</v>
      </c>
      <c r="BE9" s="19"/>
      <c r="BF9" s="19"/>
      <c r="BG9" s="19"/>
      <c r="BH9" s="19"/>
      <c r="BI9" s="19"/>
      <c r="BJ9" s="19"/>
      <c r="BK9" s="19"/>
      <c r="BL9" s="19"/>
      <c r="BM9" s="20"/>
      <c r="BN9" s="82">
        <v>22761</v>
      </c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4"/>
    </row>
    <row r="10" spans="1:80" s="1" customFormat="1" ht="15.75">
      <c r="A10" s="51">
        <v>4</v>
      </c>
      <c r="B10" s="52"/>
      <c r="C10" s="52"/>
      <c r="D10" s="53"/>
      <c r="E10" s="51" t="s">
        <v>178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3"/>
      <c r="AN10" s="26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18">
        <v>2</v>
      </c>
      <c r="BE10" s="19"/>
      <c r="BF10" s="19"/>
      <c r="BG10" s="19"/>
      <c r="BH10" s="19"/>
      <c r="BI10" s="19"/>
      <c r="BJ10" s="19"/>
      <c r="BK10" s="19"/>
      <c r="BL10" s="19"/>
      <c r="BM10" s="20"/>
      <c r="BN10" s="82">
        <v>18000</v>
      </c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4"/>
    </row>
    <row r="11" spans="1:80" s="6" customFormat="1" ht="15.75">
      <c r="A11" s="51">
        <v>5</v>
      </c>
      <c r="B11" s="52"/>
      <c r="C11" s="52"/>
      <c r="D11" s="53"/>
      <c r="E11" s="51" t="s">
        <v>179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3"/>
      <c r="AN11" s="26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18">
        <v>1</v>
      </c>
      <c r="BE11" s="19"/>
      <c r="BF11" s="19"/>
      <c r="BG11" s="19"/>
      <c r="BH11" s="19"/>
      <c r="BI11" s="19"/>
      <c r="BJ11" s="19"/>
      <c r="BK11" s="19"/>
      <c r="BL11" s="19"/>
      <c r="BM11" s="20"/>
      <c r="BN11" s="82">
        <v>50000</v>
      </c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4"/>
    </row>
    <row r="12" spans="1:80" s="9" customFormat="1" ht="12.75">
      <c r="A12" s="51">
        <v>6</v>
      </c>
      <c r="B12" s="52"/>
      <c r="C12" s="52"/>
      <c r="D12" s="53"/>
      <c r="E12" s="51" t="s">
        <v>180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3"/>
      <c r="AN12" s="26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18">
        <v>1</v>
      </c>
      <c r="BE12" s="19"/>
      <c r="BF12" s="19"/>
      <c r="BG12" s="19"/>
      <c r="BH12" s="19"/>
      <c r="BI12" s="19"/>
      <c r="BJ12" s="19"/>
      <c r="BK12" s="19"/>
      <c r="BL12" s="19"/>
      <c r="BM12" s="20"/>
      <c r="BN12" s="82">
        <v>65000</v>
      </c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4"/>
    </row>
    <row r="13" spans="1:80" ht="12.75">
      <c r="A13" s="51"/>
      <c r="B13" s="52"/>
      <c r="C13" s="52"/>
      <c r="D13" s="53"/>
      <c r="E13" s="18" t="s">
        <v>34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  <c r="AN13" s="35" t="s">
        <v>35</v>
      </c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7"/>
      <c r="BD13" s="32" t="s">
        <v>35</v>
      </c>
      <c r="BE13" s="33"/>
      <c r="BF13" s="33"/>
      <c r="BG13" s="33"/>
      <c r="BH13" s="33"/>
      <c r="BI13" s="33"/>
      <c r="BJ13" s="33"/>
      <c r="BK13" s="33"/>
      <c r="BL13" s="33"/>
      <c r="BM13" s="34"/>
      <c r="BN13" s="82">
        <f>SUM(BN7:CB12)</f>
        <v>333561.12</v>
      </c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4"/>
    </row>
    <row r="14" spans="1:8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5.75">
      <c r="A15" s="47" t="s">
        <v>133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</row>
    <row r="16" spans="1:8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12.75">
      <c r="A17" s="44" t="s">
        <v>9</v>
      </c>
      <c r="B17" s="45"/>
      <c r="C17" s="45"/>
      <c r="D17" s="46"/>
      <c r="E17" s="44" t="s">
        <v>37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6"/>
      <c r="BD17" s="44" t="s">
        <v>42</v>
      </c>
      <c r="BE17" s="45"/>
      <c r="BF17" s="45"/>
      <c r="BG17" s="45"/>
      <c r="BH17" s="45"/>
      <c r="BI17" s="45"/>
      <c r="BJ17" s="45"/>
      <c r="BK17" s="45"/>
      <c r="BL17" s="45"/>
      <c r="BM17" s="46"/>
      <c r="BN17" s="44" t="s">
        <v>109</v>
      </c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0" ht="12.75">
      <c r="A18" s="38" t="s">
        <v>10</v>
      </c>
      <c r="B18" s="39"/>
      <c r="C18" s="39"/>
      <c r="D18" s="40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40"/>
      <c r="BD18" s="38" t="s">
        <v>134</v>
      </c>
      <c r="BE18" s="39"/>
      <c r="BF18" s="39"/>
      <c r="BG18" s="39"/>
      <c r="BH18" s="39"/>
      <c r="BI18" s="39"/>
      <c r="BJ18" s="39"/>
      <c r="BK18" s="39"/>
      <c r="BL18" s="39"/>
      <c r="BM18" s="40"/>
      <c r="BN18" s="38" t="s">
        <v>135</v>
      </c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40"/>
    </row>
    <row r="19" spans="1:80" ht="12.75">
      <c r="A19" s="38"/>
      <c r="B19" s="39"/>
      <c r="C19" s="39"/>
      <c r="D19" s="40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9"/>
      <c r="BD19" s="38"/>
      <c r="BE19" s="39"/>
      <c r="BF19" s="39"/>
      <c r="BG19" s="39"/>
      <c r="BH19" s="39"/>
      <c r="BI19" s="39"/>
      <c r="BJ19" s="39"/>
      <c r="BK19" s="39"/>
      <c r="BL19" s="39"/>
      <c r="BM19" s="40"/>
      <c r="BN19" s="38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40"/>
    </row>
    <row r="20" spans="1:80" s="1" customFormat="1" ht="15.75">
      <c r="A20" s="41">
        <v>1</v>
      </c>
      <c r="B20" s="42"/>
      <c r="C20" s="42"/>
      <c r="D20" s="43"/>
      <c r="E20" s="41">
        <v>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3"/>
      <c r="BD20" s="41">
        <v>3</v>
      </c>
      <c r="BE20" s="42"/>
      <c r="BF20" s="42"/>
      <c r="BG20" s="42"/>
      <c r="BH20" s="42"/>
      <c r="BI20" s="42"/>
      <c r="BJ20" s="42"/>
      <c r="BK20" s="42"/>
      <c r="BL20" s="42"/>
      <c r="BM20" s="43"/>
      <c r="BN20" s="41">
        <v>4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3"/>
    </row>
    <row r="21" spans="1:80" s="6" customFormat="1" ht="15.75">
      <c r="A21" s="51">
        <v>1</v>
      </c>
      <c r="B21" s="52"/>
      <c r="C21" s="52"/>
      <c r="D21" s="53"/>
      <c r="E21" s="24" t="s">
        <v>168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17"/>
      <c r="BD21" s="18">
        <v>1</v>
      </c>
      <c r="BE21" s="19"/>
      <c r="BF21" s="19"/>
      <c r="BG21" s="19"/>
      <c r="BH21" s="19"/>
      <c r="BI21" s="19"/>
      <c r="BJ21" s="19"/>
      <c r="BK21" s="19"/>
      <c r="BL21" s="19"/>
      <c r="BM21" s="20"/>
      <c r="BN21" s="82">
        <v>8000</v>
      </c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4"/>
    </row>
    <row r="22" spans="1:80" s="6" customFormat="1" ht="15.75">
      <c r="A22" s="51">
        <v>2</v>
      </c>
      <c r="B22" s="52"/>
      <c r="C22" s="52"/>
      <c r="D22" s="53"/>
      <c r="E22" s="24" t="s">
        <v>181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17"/>
      <c r="BD22" s="18">
        <v>1</v>
      </c>
      <c r="BE22" s="19"/>
      <c r="BF22" s="19"/>
      <c r="BG22" s="19"/>
      <c r="BH22" s="19"/>
      <c r="BI22" s="19"/>
      <c r="BJ22" s="19"/>
      <c r="BK22" s="19"/>
      <c r="BL22" s="19"/>
      <c r="BM22" s="20"/>
      <c r="BN22" s="82">
        <v>5500</v>
      </c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4"/>
    </row>
    <row r="23" spans="1:80" s="9" customFormat="1" ht="12.75">
      <c r="A23" s="51">
        <v>3</v>
      </c>
      <c r="B23" s="52"/>
      <c r="C23" s="52"/>
      <c r="D23" s="53"/>
      <c r="E23" s="24" t="s">
        <v>182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17"/>
      <c r="BD23" s="18">
        <v>3</v>
      </c>
      <c r="BE23" s="19"/>
      <c r="BF23" s="19"/>
      <c r="BG23" s="19"/>
      <c r="BH23" s="19"/>
      <c r="BI23" s="19"/>
      <c r="BJ23" s="19"/>
      <c r="BK23" s="19"/>
      <c r="BL23" s="19"/>
      <c r="BM23" s="20"/>
      <c r="BN23" s="82">
        <v>28000</v>
      </c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4"/>
    </row>
    <row r="24" spans="1:80" ht="12.75">
      <c r="A24" s="51">
        <v>4</v>
      </c>
      <c r="B24" s="52"/>
      <c r="C24" s="52"/>
      <c r="D24" s="53"/>
      <c r="E24" s="24" t="s">
        <v>169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17"/>
      <c r="BD24" s="18">
        <v>5</v>
      </c>
      <c r="BE24" s="19"/>
      <c r="BF24" s="19"/>
      <c r="BG24" s="19"/>
      <c r="BH24" s="19"/>
      <c r="BI24" s="19"/>
      <c r="BJ24" s="19"/>
      <c r="BK24" s="19"/>
      <c r="BL24" s="19"/>
      <c r="BM24" s="20"/>
      <c r="BN24" s="82">
        <v>116200</v>
      </c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4"/>
    </row>
    <row r="25" spans="1:80" ht="12.75">
      <c r="A25" s="51">
        <v>5</v>
      </c>
      <c r="B25" s="52"/>
      <c r="C25" s="52"/>
      <c r="D25" s="53"/>
      <c r="E25" s="24" t="s">
        <v>183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17"/>
      <c r="BD25" s="18">
        <v>2</v>
      </c>
      <c r="BE25" s="19"/>
      <c r="BF25" s="19"/>
      <c r="BG25" s="19"/>
      <c r="BH25" s="19"/>
      <c r="BI25" s="19"/>
      <c r="BJ25" s="19"/>
      <c r="BK25" s="19"/>
      <c r="BL25" s="19"/>
      <c r="BM25" s="20"/>
      <c r="BN25" s="82">
        <v>1493178.24</v>
      </c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4"/>
    </row>
    <row r="26" spans="1:80" ht="12.75">
      <c r="A26" s="51">
        <v>6</v>
      </c>
      <c r="B26" s="52"/>
      <c r="C26" s="52"/>
      <c r="D26" s="53"/>
      <c r="E26" s="24" t="s">
        <v>184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17"/>
      <c r="BD26" s="18">
        <v>2</v>
      </c>
      <c r="BE26" s="19"/>
      <c r="BF26" s="19"/>
      <c r="BG26" s="19"/>
      <c r="BH26" s="19"/>
      <c r="BI26" s="19"/>
      <c r="BJ26" s="19"/>
      <c r="BK26" s="19"/>
      <c r="BL26" s="19"/>
      <c r="BM26" s="20"/>
      <c r="BN26" s="82">
        <v>51600</v>
      </c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4"/>
    </row>
    <row r="27" spans="1:80" ht="12.75">
      <c r="A27" s="51">
        <v>7</v>
      </c>
      <c r="B27" s="52"/>
      <c r="C27" s="52"/>
      <c r="D27" s="53"/>
      <c r="E27" s="24" t="s">
        <v>185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17"/>
      <c r="BD27" s="18">
        <v>1</v>
      </c>
      <c r="BE27" s="19"/>
      <c r="BF27" s="19"/>
      <c r="BG27" s="19"/>
      <c r="BH27" s="19"/>
      <c r="BI27" s="19"/>
      <c r="BJ27" s="19"/>
      <c r="BK27" s="19"/>
      <c r="BL27" s="19"/>
      <c r="BM27" s="20"/>
      <c r="BN27" s="82">
        <v>160930</v>
      </c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4"/>
    </row>
    <row r="28" spans="1:80" ht="12.75">
      <c r="A28" s="51">
        <v>8</v>
      </c>
      <c r="B28" s="52"/>
      <c r="C28" s="52"/>
      <c r="D28" s="53"/>
      <c r="E28" s="24" t="s">
        <v>186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17"/>
      <c r="BD28" s="18">
        <v>1</v>
      </c>
      <c r="BE28" s="19"/>
      <c r="BF28" s="19"/>
      <c r="BG28" s="19"/>
      <c r="BH28" s="19"/>
      <c r="BI28" s="19"/>
      <c r="BJ28" s="19"/>
      <c r="BK28" s="19"/>
      <c r="BL28" s="19"/>
      <c r="BM28" s="20"/>
      <c r="BN28" s="82">
        <v>259369.64</v>
      </c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4"/>
    </row>
    <row r="29" spans="1:80" ht="12.75">
      <c r="A29" s="51">
        <v>9</v>
      </c>
      <c r="B29" s="52"/>
      <c r="C29" s="52"/>
      <c r="D29" s="53"/>
      <c r="E29" s="24" t="s">
        <v>187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17"/>
      <c r="BD29" s="18">
        <v>1</v>
      </c>
      <c r="BE29" s="19"/>
      <c r="BF29" s="19"/>
      <c r="BG29" s="19"/>
      <c r="BH29" s="19"/>
      <c r="BI29" s="19"/>
      <c r="BJ29" s="19"/>
      <c r="BK29" s="19"/>
      <c r="BL29" s="19"/>
      <c r="BM29" s="20"/>
      <c r="BN29" s="82">
        <v>10000</v>
      </c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4"/>
    </row>
    <row r="30" spans="1:80" ht="12.75">
      <c r="A30" s="51"/>
      <c r="B30" s="52"/>
      <c r="C30" s="52"/>
      <c r="D30" s="53"/>
      <c r="E30" s="18" t="s">
        <v>34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20"/>
      <c r="BD30" s="32" t="s">
        <v>35</v>
      </c>
      <c r="BE30" s="33"/>
      <c r="BF30" s="33"/>
      <c r="BG30" s="33"/>
      <c r="BH30" s="33"/>
      <c r="BI30" s="33"/>
      <c r="BJ30" s="33"/>
      <c r="BK30" s="33"/>
      <c r="BL30" s="33"/>
      <c r="BM30" s="34"/>
      <c r="BN30" s="82">
        <f>SUM(BN21:CB29)</f>
        <v>2132777.88</v>
      </c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8"/>
    </row>
    <row r="31" spans="1:8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ht="15.75">
      <c r="A32" s="47" t="s">
        <v>137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</row>
    <row r="33" spans="1:80" ht="15.75">
      <c r="A33" s="47" t="s">
        <v>136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</row>
    <row r="34" spans="1:80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12.75">
      <c r="A35" s="44" t="s">
        <v>9</v>
      </c>
      <c r="B35" s="45"/>
      <c r="C35" s="45"/>
      <c r="D35" s="46"/>
      <c r="E35" s="44" t="s">
        <v>37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6"/>
      <c r="AS35" s="44" t="s">
        <v>42</v>
      </c>
      <c r="AT35" s="45"/>
      <c r="AU35" s="45"/>
      <c r="AV35" s="45"/>
      <c r="AW35" s="45"/>
      <c r="AX35" s="45"/>
      <c r="AY35" s="45"/>
      <c r="AZ35" s="45"/>
      <c r="BA35" s="45"/>
      <c r="BB35" s="46"/>
      <c r="BC35" s="44" t="s">
        <v>138</v>
      </c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44" t="s">
        <v>46</v>
      </c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6"/>
    </row>
    <row r="36" spans="1:80" ht="12.75">
      <c r="A36" s="38" t="s">
        <v>10</v>
      </c>
      <c r="B36" s="39"/>
      <c r="C36" s="39"/>
      <c r="D36" s="40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AS36" s="38"/>
      <c r="AT36" s="39"/>
      <c r="AU36" s="39"/>
      <c r="AV36" s="39"/>
      <c r="AW36" s="39"/>
      <c r="AX36" s="39"/>
      <c r="AY36" s="39"/>
      <c r="AZ36" s="39"/>
      <c r="BA36" s="39"/>
      <c r="BB36" s="40"/>
      <c r="BC36" s="38" t="s">
        <v>139</v>
      </c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38" t="s">
        <v>153</v>
      </c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40"/>
    </row>
    <row r="37" spans="1:80" ht="12.75">
      <c r="A37" s="38"/>
      <c r="B37" s="39"/>
      <c r="C37" s="39"/>
      <c r="D37" s="40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9"/>
      <c r="AS37" s="38"/>
      <c r="AT37" s="39"/>
      <c r="AU37" s="39"/>
      <c r="AV37" s="39"/>
      <c r="AW37" s="39"/>
      <c r="AX37" s="39"/>
      <c r="AY37" s="39"/>
      <c r="AZ37" s="39"/>
      <c r="BA37" s="39"/>
      <c r="BB37" s="40"/>
      <c r="BC37" s="38" t="s">
        <v>41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38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40"/>
    </row>
    <row r="38" spans="1:80" ht="12.75">
      <c r="A38" s="41"/>
      <c r="B38" s="42"/>
      <c r="C38" s="42"/>
      <c r="D38" s="43"/>
      <c r="E38" s="41">
        <v>1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  <c r="AS38" s="41">
        <v>2</v>
      </c>
      <c r="AT38" s="42"/>
      <c r="AU38" s="42"/>
      <c r="AV38" s="42"/>
      <c r="AW38" s="42"/>
      <c r="AX38" s="42"/>
      <c r="AY38" s="42"/>
      <c r="AZ38" s="42"/>
      <c r="BA38" s="42"/>
      <c r="BB38" s="43"/>
      <c r="BC38" s="41">
        <v>3</v>
      </c>
      <c r="BD38" s="42"/>
      <c r="BE38" s="42"/>
      <c r="BF38" s="42"/>
      <c r="BG38" s="42"/>
      <c r="BH38" s="42"/>
      <c r="BI38" s="42"/>
      <c r="BJ38" s="42"/>
      <c r="BK38" s="42"/>
      <c r="BL38" s="42"/>
      <c r="BM38" s="43"/>
      <c r="BN38" s="41">
        <v>4</v>
      </c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3"/>
    </row>
    <row r="39" spans="1:80" ht="12.75">
      <c r="A39" s="51">
        <v>1</v>
      </c>
      <c r="B39" s="52"/>
      <c r="C39" s="52"/>
      <c r="D39" s="53"/>
      <c r="E39" s="24" t="s">
        <v>188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17"/>
      <c r="AS39" s="26">
        <v>290</v>
      </c>
      <c r="AT39" s="27"/>
      <c r="AU39" s="27"/>
      <c r="AV39" s="27"/>
      <c r="AW39" s="27"/>
      <c r="AX39" s="27"/>
      <c r="AY39" s="27"/>
      <c r="AZ39" s="27"/>
      <c r="BA39" s="27"/>
      <c r="BB39" s="28"/>
      <c r="BC39" s="86">
        <v>100</v>
      </c>
      <c r="BD39" s="19"/>
      <c r="BE39" s="19"/>
      <c r="BF39" s="19"/>
      <c r="BG39" s="19"/>
      <c r="BH39" s="19"/>
      <c r="BI39" s="19"/>
      <c r="BJ39" s="19"/>
      <c r="BK39" s="19"/>
      <c r="BL39" s="19"/>
      <c r="BM39" s="20"/>
      <c r="BN39" s="82">
        <v>29000</v>
      </c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4"/>
    </row>
    <row r="40" spans="1:80" ht="12.75">
      <c r="A40" s="51">
        <v>1</v>
      </c>
      <c r="B40" s="52"/>
      <c r="C40" s="52"/>
      <c r="D40" s="53"/>
      <c r="E40" s="24" t="s">
        <v>189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17"/>
      <c r="AS40" s="26">
        <v>20</v>
      </c>
      <c r="AT40" s="27"/>
      <c r="AU40" s="27"/>
      <c r="AV40" s="27"/>
      <c r="AW40" s="27"/>
      <c r="AX40" s="27"/>
      <c r="AY40" s="27"/>
      <c r="AZ40" s="27"/>
      <c r="BA40" s="27"/>
      <c r="BB40" s="28"/>
      <c r="BC40" s="86">
        <v>100</v>
      </c>
      <c r="BD40" s="19"/>
      <c r="BE40" s="19"/>
      <c r="BF40" s="19"/>
      <c r="BG40" s="19"/>
      <c r="BH40" s="19"/>
      <c r="BI40" s="19"/>
      <c r="BJ40" s="19"/>
      <c r="BK40" s="19"/>
      <c r="BL40" s="19"/>
      <c r="BM40" s="20"/>
      <c r="BN40" s="82">
        <v>2000</v>
      </c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4"/>
    </row>
    <row r="41" spans="1:80" ht="12.75">
      <c r="A41" s="51">
        <v>1</v>
      </c>
      <c r="B41" s="52"/>
      <c r="C41" s="52"/>
      <c r="D41" s="53"/>
      <c r="E41" s="24" t="s">
        <v>190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17"/>
      <c r="AS41" s="26">
        <v>150</v>
      </c>
      <c r="AT41" s="27"/>
      <c r="AU41" s="27"/>
      <c r="AV41" s="27"/>
      <c r="AW41" s="27"/>
      <c r="AX41" s="27"/>
      <c r="AY41" s="27"/>
      <c r="AZ41" s="27"/>
      <c r="BA41" s="27"/>
      <c r="BB41" s="28"/>
      <c r="BC41" s="86">
        <v>100</v>
      </c>
      <c r="BD41" s="19"/>
      <c r="BE41" s="19"/>
      <c r="BF41" s="19"/>
      <c r="BG41" s="19"/>
      <c r="BH41" s="19"/>
      <c r="BI41" s="19"/>
      <c r="BJ41" s="19"/>
      <c r="BK41" s="19"/>
      <c r="BL41" s="19"/>
      <c r="BM41" s="20"/>
      <c r="BN41" s="82">
        <v>15000</v>
      </c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4"/>
    </row>
    <row r="42" spans="1:80" ht="12.75">
      <c r="A42" s="51">
        <v>1</v>
      </c>
      <c r="B42" s="52"/>
      <c r="C42" s="52"/>
      <c r="D42" s="53"/>
      <c r="E42" s="24" t="s">
        <v>191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17"/>
      <c r="AS42" s="26">
        <v>135</v>
      </c>
      <c r="AT42" s="27"/>
      <c r="AU42" s="27"/>
      <c r="AV42" s="27"/>
      <c r="AW42" s="27"/>
      <c r="AX42" s="27"/>
      <c r="AY42" s="27"/>
      <c r="AZ42" s="27"/>
      <c r="BA42" s="27"/>
      <c r="BB42" s="28"/>
      <c r="BC42" s="86">
        <v>130</v>
      </c>
      <c r="BD42" s="19"/>
      <c r="BE42" s="19"/>
      <c r="BF42" s="19"/>
      <c r="BG42" s="19"/>
      <c r="BH42" s="19"/>
      <c r="BI42" s="19"/>
      <c r="BJ42" s="19"/>
      <c r="BK42" s="19"/>
      <c r="BL42" s="19"/>
      <c r="BM42" s="20"/>
      <c r="BN42" s="82">
        <v>40000</v>
      </c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4"/>
    </row>
    <row r="43" spans="1:80" ht="12.75">
      <c r="A43" s="51">
        <v>1</v>
      </c>
      <c r="B43" s="52"/>
      <c r="C43" s="52"/>
      <c r="D43" s="53"/>
      <c r="E43" s="24" t="s">
        <v>192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17"/>
      <c r="AS43" s="26">
        <v>50</v>
      </c>
      <c r="AT43" s="27"/>
      <c r="AU43" s="27"/>
      <c r="AV43" s="27"/>
      <c r="AW43" s="27"/>
      <c r="AX43" s="27"/>
      <c r="AY43" s="27"/>
      <c r="AZ43" s="27"/>
      <c r="BA43" s="27"/>
      <c r="BB43" s="28"/>
      <c r="BC43" s="86">
        <v>350</v>
      </c>
      <c r="BD43" s="19"/>
      <c r="BE43" s="19"/>
      <c r="BF43" s="19"/>
      <c r="BG43" s="19"/>
      <c r="BH43" s="19"/>
      <c r="BI43" s="19"/>
      <c r="BJ43" s="19"/>
      <c r="BK43" s="19"/>
      <c r="BL43" s="19"/>
      <c r="BM43" s="20"/>
      <c r="BN43" s="82">
        <v>17500</v>
      </c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4"/>
    </row>
    <row r="44" spans="1:80" ht="12.75">
      <c r="A44" s="51">
        <v>1</v>
      </c>
      <c r="B44" s="52"/>
      <c r="C44" s="52"/>
      <c r="D44" s="53"/>
      <c r="E44" s="24" t="s">
        <v>193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17"/>
      <c r="AS44" s="26">
        <v>183</v>
      </c>
      <c r="AT44" s="27"/>
      <c r="AU44" s="27"/>
      <c r="AV44" s="27"/>
      <c r="AW44" s="27"/>
      <c r="AX44" s="27"/>
      <c r="AY44" s="27"/>
      <c r="AZ44" s="27"/>
      <c r="BA44" s="27"/>
      <c r="BB44" s="28"/>
      <c r="BC44" s="86">
        <v>150</v>
      </c>
      <c r="BD44" s="19"/>
      <c r="BE44" s="19"/>
      <c r="BF44" s="19"/>
      <c r="BG44" s="19"/>
      <c r="BH44" s="19"/>
      <c r="BI44" s="19"/>
      <c r="BJ44" s="19"/>
      <c r="BK44" s="19"/>
      <c r="BL44" s="19"/>
      <c r="BM44" s="20"/>
      <c r="BN44" s="82">
        <v>42500</v>
      </c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4"/>
    </row>
    <row r="45" spans="1:80" ht="12.75">
      <c r="A45" s="51">
        <v>1</v>
      </c>
      <c r="B45" s="52"/>
      <c r="C45" s="52"/>
      <c r="D45" s="53"/>
      <c r="E45" s="24" t="s">
        <v>194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17"/>
      <c r="AS45" s="26">
        <v>40</v>
      </c>
      <c r="AT45" s="27"/>
      <c r="AU45" s="27"/>
      <c r="AV45" s="27"/>
      <c r="AW45" s="27"/>
      <c r="AX45" s="27"/>
      <c r="AY45" s="27"/>
      <c r="AZ45" s="27"/>
      <c r="BA45" s="27"/>
      <c r="BB45" s="28"/>
      <c r="BC45" s="86">
        <v>100</v>
      </c>
      <c r="BD45" s="19"/>
      <c r="BE45" s="19"/>
      <c r="BF45" s="19"/>
      <c r="BG45" s="19"/>
      <c r="BH45" s="19"/>
      <c r="BI45" s="19"/>
      <c r="BJ45" s="19"/>
      <c r="BK45" s="19"/>
      <c r="BL45" s="19"/>
      <c r="BM45" s="20"/>
      <c r="BN45" s="82">
        <v>19500</v>
      </c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4"/>
    </row>
    <row r="46" spans="1:80" ht="12.75">
      <c r="A46" s="51">
        <v>1</v>
      </c>
      <c r="B46" s="52"/>
      <c r="C46" s="52"/>
      <c r="D46" s="53"/>
      <c r="E46" s="24" t="s">
        <v>195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17"/>
      <c r="AS46" s="26">
        <v>3000</v>
      </c>
      <c r="AT46" s="27"/>
      <c r="AU46" s="27"/>
      <c r="AV46" s="27"/>
      <c r="AW46" s="27"/>
      <c r="AX46" s="27"/>
      <c r="AY46" s="27"/>
      <c r="AZ46" s="27"/>
      <c r="BA46" s="27"/>
      <c r="BB46" s="28"/>
      <c r="BC46" s="86">
        <v>100</v>
      </c>
      <c r="BD46" s="19"/>
      <c r="BE46" s="19"/>
      <c r="BF46" s="19"/>
      <c r="BG46" s="19"/>
      <c r="BH46" s="19"/>
      <c r="BI46" s="19"/>
      <c r="BJ46" s="19"/>
      <c r="BK46" s="19"/>
      <c r="BL46" s="19"/>
      <c r="BM46" s="20"/>
      <c r="BN46" s="82">
        <v>30000</v>
      </c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4"/>
    </row>
    <row r="47" spans="1:80" ht="12.75">
      <c r="A47" s="51">
        <v>1</v>
      </c>
      <c r="B47" s="52"/>
      <c r="C47" s="52"/>
      <c r="D47" s="53"/>
      <c r="E47" s="24" t="s">
        <v>196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17"/>
      <c r="AS47" s="26">
        <v>2</v>
      </c>
      <c r="AT47" s="27"/>
      <c r="AU47" s="27"/>
      <c r="AV47" s="27"/>
      <c r="AW47" s="27"/>
      <c r="AX47" s="27"/>
      <c r="AY47" s="27"/>
      <c r="AZ47" s="27"/>
      <c r="BA47" s="27"/>
      <c r="BB47" s="28"/>
      <c r="BC47" s="86">
        <v>1500</v>
      </c>
      <c r="BD47" s="19"/>
      <c r="BE47" s="19"/>
      <c r="BF47" s="19"/>
      <c r="BG47" s="19"/>
      <c r="BH47" s="19"/>
      <c r="BI47" s="19"/>
      <c r="BJ47" s="19"/>
      <c r="BK47" s="19"/>
      <c r="BL47" s="19"/>
      <c r="BM47" s="20"/>
      <c r="BN47" s="82">
        <v>3000</v>
      </c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4"/>
    </row>
    <row r="48" spans="1:80" ht="12.75">
      <c r="A48" s="51">
        <v>1</v>
      </c>
      <c r="B48" s="52"/>
      <c r="C48" s="52"/>
      <c r="D48" s="5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17"/>
      <c r="AS48" s="26"/>
      <c r="AT48" s="27"/>
      <c r="AU48" s="27"/>
      <c r="AV48" s="27"/>
      <c r="AW48" s="27"/>
      <c r="AX48" s="27"/>
      <c r="AY48" s="27"/>
      <c r="AZ48" s="27"/>
      <c r="BA48" s="27"/>
      <c r="BB48" s="28"/>
      <c r="BC48" s="86"/>
      <c r="BD48" s="19"/>
      <c r="BE48" s="19"/>
      <c r="BF48" s="19"/>
      <c r="BG48" s="19"/>
      <c r="BH48" s="19"/>
      <c r="BI48" s="19"/>
      <c r="BJ48" s="19"/>
      <c r="BK48" s="19"/>
      <c r="BL48" s="19"/>
      <c r="BM48" s="20"/>
      <c r="BN48" s="82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4"/>
    </row>
    <row r="49" spans="1:80" ht="12.75">
      <c r="A49" s="51">
        <v>2</v>
      </c>
      <c r="B49" s="52"/>
      <c r="C49" s="52"/>
      <c r="D49" s="5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17"/>
      <c r="AS49" s="26"/>
      <c r="AT49" s="27"/>
      <c r="AU49" s="27"/>
      <c r="AV49" s="27"/>
      <c r="AW49" s="27"/>
      <c r="AX49" s="27"/>
      <c r="AY49" s="27"/>
      <c r="AZ49" s="27"/>
      <c r="BA49" s="27"/>
      <c r="BB49" s="28"/>
      <c r="BC49" s="18"/>
      <c r="BD49" s="19"/>
      <c r="BE49" s="19"/>
      <c r="BF49" s="19"/>
      <c r="BG49" s="19"/>
      <c r="BH49" s="19"/>
      <c r="BI49" s="19"/>
      <c r="BJ49" s="19"/>
      <c r="BK49" s="19"/>
      <c r="BL49" s="19"/>
      <c r="BM49" s="20"/>
      <c r="BN49" s="82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4"/>
    </row>
    <row r="50" spans="1:80" ht="12.75">
      <c r="A50" s="51"/>
      <c r="B50" s="52"/>
      <c r="C50" s="52"/>
      <c r="D50" s="53"/>
      <c r="E50" s="18" t="s">
        <v>34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20"/>
      <c r="AS50" s="35" t="s">
        <v>35</v>
      </c>
      <c r="AT50" s="36"/>
      <c r="AU50" s="36"/>
      <c r="AV50" s="36"/>
      <c r="AW50" s="36"/>
      <c r="AX50" s="36"/>
      <c r="AY50" s="36"/>
      <c r="AZ50" s="36"/>
      <c r="BA50" s="36"/>
      <c r="BB50" s="37"/>
      <c r="BC50" s="32" t="s">
        <v>35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4"/>
      <c r="BN50" s="82">
        <f>SUM(BN39:CB49)</f>
        <v>198500</v>
      </c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4"/>
    </row>
  </sheetData>
  <sheetProtection/>
  <mergeCells count="195">
    <mergeCell ref="BN47:CB47"/>
    <mergeCell ref="A48:D48"/>
    <mergeCell ref="E48:AR48"/>
    <mergeCell ref="AS48:BB48"/>
    <mergeCell ref="BC48:BM48"/>
    <mergeCell ref="BN48:CB48"/>
    <mergeCell ref="A47:D47"/>
    <mergeCell ref="E47:AR47"/>
    <mergeCell ref="AS47:BB47"/>
    <mergeCell ref="BC47:BM47"/>
    <mergeCell ref="BN45:CB45"/>
    <mergeCell ref="A46:D46"/>
    <mergeCell ref="E46:AR46"/>
    <mergeCell ref="AS46:BB46"/>
    <mergeCell ref="BC46:BM46"/>
    <mergeCell ref="BN46:CB46"/>
    <mergeCell ref="A45:D45"/>
    <mergeCell ref="E45:AR45"/>
    <mergeCell ref="AS45:BB45"/>
    <mergeCell ref="BC45:BM45"/>
    <mergeCell ref="BN43:CB43"/>
    <mergeCell ref="A44:D44"/>
    <mergeCell ref="E44:AR44"/>
    <mergeCell ref="AS44:BB44"/>
    <mergeCell ref="BC44:BM44"/>
    <mergeCell ref="BN44:CB44"/>
    <mergeCell ref="A43:D43"/>
    <mergeCell ref="E43:AR43"/>
    <mergeCell ref="AS43:BB43"/>
    <mergeCell ref="BC43:BM43"/>
    <mergeCell ref="A42:D42"/>
    <mergeCell ref="E42:AR42"/>
    <mergeCell ref="AS42:BB42"/>
    <mergeCell ref="BC42:BM42"/>
    <mergeCell ref="E41:AR41"/>
    <mergeCell ref="AS41:BB41"/>
    <mergeCell ref="BC41:BM41"/>
    <mergeCell ref="BN41:CB41"/>
    <mergeCell ref="E49:AR49"/>
    <mergeCell ref="E39:AR39"/>
    <mergeCell ref="A33:CB33"/>
    <mergeCell ref="E26:BC26"/>
    <mergeCell ref="A40:D40"/>
    <mergeCell ref="E40:AR40"/>
    <mergeCell ref="AS40:BB40"/>
    <mergeCell ref="BC40:BM40"/>
    <mergeCell ref="A1:CB1"/>
    <mergeCell ref="A18:D18"/>
    <mergeCell ref="BD18:BM18"/>
    <mergeCell ref="BN18:CB18"/>
    <mergeCell ref="A17:D17"/>
    <mergeCell ref="BD17:BM17"/>
    <mergeCell ref="BN17:CB17"/>
    <mergeCell ref="A3:D3"/>
    <mergeCell ref="A11:D11"/>
    <mergeCell ref="E11:AM11"/>
    <mergeCell ref="BN20:CB20"/>
    <mergeCell ref="A19:D19"/>
    <mergeCell ref="BD19:BM19"/>
    <mergeCell ref="BN19:CB19"/>
    <mergeCell ref="BC39:BM39"/>
    <mergeCell ref="A38:D38"/>
    <mergeCell ref="E38:AR38"/>
    <mergeCell ref="A35:D35"/>
    <mergeCell ref="E35:AR35"/>
    <mergeCell ref="A36:D36"/>
    <mergeCell ref="E36:AR36"/>
    <mergeCell ref="A49:D49"/>
    <mergeCell ref="BD3:BM3"/>
    <mergeCell ref="BN3:CB3"/>
    <mergeCell ref="A4:D4"/>
    <mergeCell ref="E4:AM4"/>
    <mergeCell ref="AN4:BC4"/>
    <mergeCell ref="BD4:BM4"/>
    <mergeCell ref="BN4:CB4"/>
    <mergeCell ref="E3:AM3"/>
    <mergeCell ref="A39:D39"/>
    <mergeCell ref="AN3:BC3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BN12:CB12"/>
    <mergeCell ref="A9:D9"/>
    <mergeCell ref="E9:AM9"/>
    <mergeCell ref="AN9:BC9"/>
    <mergeCell ref="BD9:BM9"/>
    <mergeCell ref="AN11:BC11"/>
    <mergeCell ref="BD11:BM11"/>
    <mergeCell ref="BN11:CB11"/>
    <mergeCell ref="A12:D12"/>
    <mergeCell ref="E12:AM12"/>
    <mergeCell ref="AN12:BC12"/>
    <mergeCell ref="BD12:BM12"/>
    <mergeCell ref="A29:D29"/>
    <mergeCell ref="BD29:BM29"/>
    <mergeCell ref="BN29:CB29"/>
    <mergeCell ref="A21:D21"/>
    <mergeCell ref="BN21:CB21"/>
    <mergeCell ref="A22:D22"/>
    <mergeCell ref="E22:BC22"/>
    <mergeCell ref="A28:D28"/>
    <mergeCell ref="BD28:BM28"/>
    <mergeCell ref="E25:BC25"/>
    <mergeCell ref="BD21:BM21"/>
    <mergeCell ref="BN13:CB13"/>
    <mergeCell ref="A15:CB15"/>
    <mergeCell ref="BN28:CB28"/>
    <mergeCell ref="A13:D13"/>
    <mergeCell ref="E13:AM13"/>
    <mergeCell ref="AN13:BC13"/>
    <mergeCell ref="BD13:BM13"/>
    <mergeCell ref="A20:D20"/>
    <mergeCell ref="BD20:BM20"/>
    <mergeCell ref="E28:BC28"/>
    <mergeCell ref="E29:BC29"/>
    <mergeCell ref="E30:BC30"/>
    <mergeCell ref="E21:BC21"/>
    <mergeCell ref="E24:BC24"/>
    <mergeCell ref="E17:BC17"/>
    <mergeCell ref="E18:BC18"/>
    <mergeCell ref="E19:BC19"/>
    <mergeCell ref="E20:BC20"/>
    <mergeCell ref="A30:D30"/>
    <mergeCell ref="BD30:BM30"/>
    <mergeCell ref="AS36:BB36"/>
    <mergeCell ref="BC36:BM36"/>
    <mergeCell ref="A32:CB32"/>
    <mergeCell ref="AS35:BB35"/>
    <mergeCell ref="BC35:BM35"/>
    <mergeCell ref="BN35:CB35"/>
    <mergeCell ref="BN30:CB30"/>
    <mergeCell ref="BN36:CB36"/>
    <mergeCell ref="AS37:BB37"/>
    <mergeCell ref="BC37:BM37"/>
    <mergeCell ref="BN37:CB37"/>
    <mergeCell ref="A37:D37"/>
    <mergeCell ref="E37:AR37"/>
    <mergeCell ref="AS38:BB38"/>
    <mergeCell ref="BC38:BM38"/>
    <mergeCell ref="BN38:CB38"/>
    <mergeCell ref="AS49:BB49"/>
    <mergeCell ref="BC49:BM49"/>
    <mergeCell ref="BN49:CB49"/>
    <mergeCell ref="BN39:CB39"/>
    <mergeCell ref="AS39:BB39"/>
    <mergeCell ref="BN40:CB40"/>
    <mergeCell ref="BN42:CB42"/>
    <mergeCell ref="A50:D50"/>
    <mergeCell ref="E50:AR50"/>
    <mergeCell ref="AS50:BB50"/>
    <mergeCell ref="BC50:BM50"/>
    <mergeCell ref="BN50:CB50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10:D10"/>
    <mergeCell ref="E10:AM10"/>
    <mergeCell ref="AN10:BC10"/>
    <mergeCell ref="BD10:BM10"/>
    <mergeCell ref="BN10:CB10"/>
    <mergeCell ref="BN9:CB9"/>
    <mergeCell ref="BD22:BM22"/>
    <mergeCell ref="BN22:CB22"/>
    <mergeCell ref="A23:D23"/>
    <mergeCell ref="E23:BC23"/>
    <mergeCell ref="BD23:BM23"/>
    <mergeCell ref="BN23:CB23"/>
    <mergeCell ref="A27:D27"/>
    <mergeCell ref="E27:BC27"/>
    <mergeCell ref="BD27:BM27"/>
    <mergeCell ref="BN27:CB27"/>
    <mergeCell ref="A24:D24"/>
    <mergeCell ref="A26:D26"/>
    <mergeCell ref="A25:D25"/>
    <mergeCell ref="A41:D41"/>
    <mergeCell ref="BD26:BM26"/>
    <mergeCell ref="BN26:CB26"/>
    <mergeCell ref="BD24:BM24"/>
    <mergeCell ref="BN24:CB24"/>
    <mergeCell ref="BD25:BM25"/>
    <mergeCell ref="BN25:CB2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2022-10-18T10:28:31Z</cp:lastPrinted>
  <dcterms:created xsi:type="dcterms:W3CDTF">2004-09-19T06:34:55Z</dcterms:created>
  <dcterms:modified xsi:type="dcterms:W3CDTF">2022-10-18T10:31:14Z</dcterms:modified>
  <cp:category/>
  <cp:version/>
  <cp:contentType/>
  <cp:contentStatus/>
</cp:coreProperties>
</file>